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F:\97-108體育組\運動會\113\成績\"/>
    </mc:Choice>
  </mc:AlternateContent>
  <xr:revisionPtr revIDLastSave="0" documentId="13_ncr:1_{401CD426-F29B-42AD-BAAE-F18247587736}" xr6:coauthVersionLast="36" xr6:coauthVersionMax="36" xr10:uidLastSave="{00000000-0000-0000-0000-000000000000}"/>
  <bookViews>
    <workbookView xWindow="0" yWindow="0" windowWidth="21570" windowHeight="7185" activeTab="2" xr2:uid="{00000000-000D-0000-FFFF-FFFF00000000}"/>
  </bookViews>
  <sheets>
    <sheet name="100公尺個人賽" sheetId="1" r:id="rId1"/>
    <sheet name="200公尺個人賽" sheetId="2" r:id="rId2"/>
    <sheet name="女800公尺個人賽" sheetId="3" r:id="rId3"/>
    <sheet name="男900公尺個人賽" sheetId="4" r:id="rId4"/>
    <sheet name="跳遠" sheetId="5" r:id="rId5"/>
    <sheet name="女400公尺接力" sheetId="6" r:id="rId6"/>
    <sheet name="男400公尺接力" sheetId="7" r:id="rId7"/>
    <sheet name="大隊接力總錦標" sheetId="8" r:id="rId8"/>
    <sheet name="趣味競賽總錦標" sheetId="9" r:id="rId9"/>
    <sheet name="田徑總錦標" sheetId="10" r:id="rId10"/>
    <sheet name="精神總錦標總成績" sheetId="11" r:id="rId11"/>
  </sheets>
  <externalReferences>
    <externalReference r:id="rId12"/>
  </externalReferences>
  <calcPr calcId="191029"/>
  <extLst>
    <ext uri="GoogleSheetsCustomDataVersion2">
      <go:sheetsCustomData xmlns:go="http://customooxmlschemas.google.com/" r:id="rId20" roundtripDataChecksum="sCcaukjv865WRbDk/mUYopAzHVHzl/1W6MWVkOZdgyI="/>
    </ext>
  </extLst>
</workbook>
</file>

<file path=xl/calcChain.xml><?xml version="1.0" encoding="utf-8"?>
<calcChain xmlns="http://schemas.openxmlformats.org/spreadsheetml/2006/main">
  <c r="A15" i="11" l="1"/>
  <c r="A14" i="11"/>
  <c r="A13" i="11"/>
  <c r="A10" i="11"/>
  <c r="A9" i="11"/>
  <c r="A8" i="11"/>
  <c r="A5" i="11"/>
  <c r="A4" i="11"/>
  <c r="A3" i="11"/>
</calcChain>
</file>

<file path=xl/sharedStrings.xml><?xml version="1.0" encoding="utf-8"?>
<sst xmlns="http://schemas.openxmlformats.org/spreadsheetml/2006/main" count="1183" uniqueCount="492">
  <si>
    <r>
      <rPr>
        <sz val="14"/>
        <color theme="1"/>
        <rFont val="DFKai-SB"/>
        <family val="4"/>
        <charset val="136"/>
      </rPr>
      <t>*黃底為</t>
    </r>
    <r>
      <rPr>
        <b/>
        <sz val="14"/>
        <color theme="1"/>
        <rFont val="標楷體"/>
        <family val="4"/>
        <charset val="136"/>
      </rPr>
      <t>破大會紀錄</t>
    </r>
  </si>
  <si>
    <t>道次</t>
  </si>
  <si>
    <t>選手</t>
  </si>
  <si>
    <t>班級</t>
  </si>
  <si>
    <t>組別</t>
  </si>
  <si>
    <t>項目</t>
  </si>
  <si>
    <t>時間</t>
  </si>
  <si>
    <t>名次</t>
  </si>
  <si>
    <t>陳怡心</t>
  </si>
  <si>
    <t>高一女生</t>
  </si>
  <si>
    <t>100公尺</t>
  </si>
  <si>
    <t>1</t>
  </si>
  <si>
    <t>許行芝</t>
  </si>
  <si>
    <t>高二女生</t>
  </si>
  <si>
    <t>高三女生</t>
  </si>
  <si>
    <t>簡翊雯</t>
  </si>
  <si>
    <t>2</t>
  </si>
  <si>
    <t>余昕悅</t>
  </si>
  <si>
    <t>陳紫蓉</t>
  </si>
  <si>
    <t>3</t>
  </si>
  <si>
    <t>4</t>
  </si>
  <si>
    <t>謝紫彤</t>
  </si>
  <si>
    <t>5</t>
  </si>
  <si>
    <t>張育禎</t>
  </si>
  <si>
    <t>6</t>
  </si>
  <si>
    <t>呂佳星</t>
  </si>
  <si>
    <t>7</t>
  </si>
  <si>
    <t>8</t>
  </si>
  <si>
    <t>高一男生</t>
  </si>
  <si>
    <t>吳侑俊</t>
  </si>
  <si>
    <t>高二男生</t>
  </si>
  <si>
    <t>高三男生</t>
  </si>
  <si>
    <t>鞠志宏</t>
  </si>
  <si>
    <t>吳煥宇</t>
  </si>
  <si>
    <t>陳晨翌</t>
  </si>
  <si>
    <t>韓佳諺</t>
  </si>
  <si>
    <t>海澤宇</t>
  </si>
  <si>
    <t>郭恩同</t>
  </si>
  <si>
    <t>林立祐</t>
  </si>
  <si>
    <t>張家恩</t>
  </si>
  <si>
    <t>詹庚紘</t>
  </si>
  <si>
    <t>陳浩瀚</t>
  </si>
  <si>
    <t>周一文</t>
  </si>
  <si>
    <r>
      <rPr>
        <sz val="14"/>
        <color theme="1"/>
        <rFont val="DFKai-SB"/>
        <family val="4"/>
        <charset val="136"/>
      </rPr>
      <t>*黃底為</t>
    </r>
    <r>
      <rPr>
        <b/>
        <sz val="14"/>
        <color theme="1"/>
        <rFont val="標楷體"/>
        <family val="4"/>
        <charset val="136"/>
      </rPr>
      <t>破大會紀錄</t>
    </r>
  </si>
  <si>
    <t>吳彤恩</t>
  </si>
  <si>
    <t>200公尺</t>
  </si>
  <si>
    <t>簡毓岑</t>
  </si>
  <si>
    <t>方宜庭</t>
  </si>
  <si>
    <t>李思蓉</t>
  </si>
  <si>
    <t>韓辰螢</t>
  </si>
  <si>
    <t>郭湘淇</t>
  </si>
  <si>
    <t>劉庭語</t>
  </si>
  <si>
    <t>邱苡涵</t>
  </si>
  <si>
    <t>宋秉軒</t>
  </si>
  <si>
    <t>卓豫辰</t>
  </si>
  <si>
    <t>呂晨楷</t>
  </si>
  <si>
    <t>吳帛晉</t>
  </si>
  <si>
    <t>陳慕晨</t>
  </si>
  <si>
    <t>張育瑄</t>
  </si>
  <si>
    <t>莊家瑜</t>
  </si>
  <si>
    <t>吳泓毅</t>
  </si>
  <si>
    <t>陳炘彤</t>
  </si>
  <si>
    <t>蔡佳伶</t>
  </si>
  <si>
    <t>800公尺</t>
  </si>
  <si>
    <t>蔡依庭</t>
  </si>
  <si>
    <t>鄭宇涵</t>
  </si>
  <si>
    <t>魏妤庭</t>
  </si>
  <si>
    <t>鄭嬡妮</t>
  </si>
  <si>
    <t>唐羽辰</t>
  </si>
  <si>
    <t>江佳瑩</t>
  </si>
  <si>
    <t>王安汝</t>
  </si>
  <si>
    <t>林綉琳</t>
  </si>
  <si>
    <t>韓祐維</t>
  </si>
  <si>
    <t>900公尺</t>
  </si>
  <si>
    <t>廖經禾</t>
  </si>
  <si>
    <t>楊博森</t>
  </si>
  <si>
    <t>蔣竣宇</t>
  </si>
  <si>
    <t>張家晏</t>
  </si>
  <si>
    <t>呂緯禎</t>
  </si>
  <si>
    <t>張宥鈞</t>
  </si>
  <si>
    <t>劉啟新</t>
  </si>
  <si>
    <t>簡宇德</t>
  </si>
  <si>
    <t>李會強</t>
  </si>
  <si>
    <t>湯宇翔</t>
  </si>
  <si>
    <r>
      <rPr>
        <sz val="14"/>
        <color theme="1"/>
        <rFont val="DFKai-SB"/>
        <family val="4"/>
        <charset val="136"/>
      </rPr>
      <t>*黃底為</t>
    </r>
    <r>
      <rPr>
        <b/>
        <sz val="14"/>
        <color theme="1"/>
        <rFont val="標楷體"/>
        <family val="4"/>
        <charset val="136"/>
      </rPr>
      <t>破大會紀錄</t>
    </r>
  </si>
  <si>
    <t>更新日期：113.11.6</t>
  </si>
  <si>
    <t>距離</t>
  </si>
  <si>
    <t>張沛妘</t>
  </si>
  <si>
    <t>112</t>
  </si>
  <si>
    <t>跳遠(田賽)</t>
  </si>
  <si>
    <t>4.4m</t>
  </si>
  <si>
    <t>陳宥溱</t>
  </si>
  <si>
    <t>210</t>
  </si>
  <si>
    <t>3.9m</t>
  </si>
  <si>
    <t>賴宇真</t>
  </si>
  <si>
    <t>304</t>
  </si>
  <si>
    <t>3.8m</t>
  </si>
  <si>
    <t>王俐捷</t>
  </si>
  <si>
    <t>114</t>
  </si>
  <si>
    <t>2.97m</t>
  </si>
  <si>
    <t>陳溦萱</t>
  </si>
  <si>
    <t>213</t>
  </si>
  <si>
    <t>3.29m</t>
  </si>
  <si>
    <t>胡以筳</t>
  </si>
  <si>
    <t>302</t>
  </si>
  <si>
    <t>3.76m</t>
  </si>
  <si>
    <t>陳梓玄</t>
  </si>
  <si>
    <t>102</t>
  </si>
  <si>
    <t>2.88m</t>
  </si>
  <si>
    <t>季子潔</t>
  </si>
  <si>
    <t>212</t>
  </si>
  <si>
    <t>2.9m</t>
  </si>
  <si>
    <t>饒紫芸</t>
  </si>
  <si>
    <t>310</t>
  </si>
  <si>
    <t>3.24m</t>
  </si>
  <si>
    <t>彭子寧</t>
  </si>
  <si>
    <t>103</t>
  </si>
  <si>
    <t>2.6m</t>
  </si>
  <si>
    <t>王薀淇</t>
  </si>
  <si>
    <t>203</t>
  </si>
  <si>
    <t>2.62m</t>
  </si>
  <si>
    <t>姜橞鈴</t>
  </si>
  <si>
    <t>301</t>
  </si>
  <si>
    <t>3.09m</t>
  </si>
  <si>
    <t>徐可潔</t>
  </si>
  <si>
    <t>101</t>
  </si>
  <si>
    <t>2.55m</t>
  </si>
  <si>
    <t>莊晏慈</t>
  </si>
  <si>
    <t>211</t>
  </si>
  <si>
    <t>2.54m</t>
  </si>
  <si>
    <t>陳恩慈</t>
  </si>
  <si>
    <t>311</t>
  </si>
  <si>
    <t>2.94m</t>
  </si>
  <si>
    <t>葉泳孜</t>
  </si>
  <si>
    <t>105</t>
  </si>
  <si>
    <t>2.48m</t>
  </si>
  <si>
    <t>郭家萱</t>
  </si>
  <si>
    <t>205</t>
  </si>
  <si>
    <t>2.35m</t>
  </si>
  <si>
    <t>2.64m</t>
  </si>
  <si>
    <t>饒書羽</t>
  </si>
  <si>
    <t>113</t>
  </si>
  <si>
    <t>林品汝</t>
  </si>
  <si>
    <t>209</t>
  </si>
  <si>
    <t>2.34m</t>
  </si>
  <si>
    <t>戴禕漩</t>
  </si>
  <si>
    <t>309</t>
  </si>
  <si>
    <t>2.33m</t>
  </si>
  <si>
    <t>宋美燕</t>
  </si>
  <si>
    <t>107</t>
  </si>
  <si>
    <t>2.44m</t>
  </si>
  <si>
    <t>楊之語</t>
  </si>
  <si>
    <t>2.13m</t>
  </si>
  <si>
    <t>李曉涵</t>
  </si>
  <si>
    <t>2.25m</t>
  </si>
  <si>
    <t>李宥逸</t>
  </si>
  <si>
    <t>5.13m</t>
  </si>
  <si>
    <t>洪道禾</t>
  </si>
  <si>
    <t>202</t>
  </si>
  <si>
    <t>4.66m</t>
  </si>
  <si>
    <t>温宇謙</t>
  </si>
  <si>
    <t>5.7m</t>
  </si>
  <si>
    <t>林洧</t>
  </si>
  <si>
    <t>4.78m</t>
  </si>
  <si>
    <t>黃育生</t>
  </si>
  <si>
    <t>201</t>
  </si>
  <si>
    <t>4.6m</t>
  </si>
  <si>
    <t>朱定堉</t>
  </si>
  <si>
    <t>312</t>
  </si>
  <si>
    <t>5.1m</t>
  </si>
  <si>
    <t>鍾慶霖</t>
  </si>
  <si>
    <t>4.75m</t>
  </si>
  <si>
    <t>蔡其諺</t>
  </si>
  <si>
    <t>207</t>
  </si>
  <si>
    <t>4.5m</t>
  </si>
  <si>
    <t>范綱圻</t>
  </si>
  <si>
    <t>陳宗浩</t>
  </si>
  <si>
    <t>106</t>
  </si>
  <si>
    <t>4.59m</t>
  </si>
  <si>
    <t>蕭廷安</t>
  </si>
  <si>
    <t>杜沐霖</t>
  </si>
  <si>
    <t>306</t>
  </si>
  <si>
    <t>陳慶志</t>
  </si>
  <si>
    <t>110</t>
  </si>
  <si>
    <t>4.57m</t>
  </si>
  <si>
    <t>賴子祐</t>
  </si>
  <si>
    <t>4.24m</t>
  </si>
  <si>
    <t>江允騏</t>
  </si>
  <si>
    <t>4.54m</t>
  </si>
  <si>
    <t>沈子元</t>
  </si>
  <si>
    <t>張瑋博</t>
  </si>
  <si>
    <t>4.15m</t>
  </si>
  <si>
    <t>314</t>
  </si>
  <si>
    <t>劉品豪</t>
  </si>
  <si>
    <t>4.05m</t>
  </si>
  <si>
    <t>雲彥豪</t>
  </si>
  <si>
    <t>204</t>
  </si>
  <si>
    <t>4.08m</t>
  </si>
  <si>
    <t>李峻翰</t>
  </si>
  <si>
    <t>305</t>
  </si>
  <si>
    <t>戴家穎</t>
  </si>
  <si>
    <t>林聖軒</t>
  </si>
  <si>
    <t>4.46m</t>
  </si>
  <si>
    <t>女生一年級400公尺接力</t>
  </si>
  <si>
    <t>第一名</t>
  </si>
  <si>
    <t>第二名</t>
  </si>
  <si>
    <t>第三名</t>
  </si>
  <si>
    <t>女生二年級400公尺接力</t>
  </si>
  <si>
    <t>女生三年級400公尺接力</t>
  </si>
  <si>
    <t>男生一年級400公尺接力</t>
  </si>
  <si>
    <t>男生二年級400公尺接力</t>
  </si>
  <si>
    <t>男生三年級400公尺接力</t>
  </si>
  <si>
    <t>大隊接力總錦標(A組)</t>
  </si>
  <si>
    <t>大隊接力總錦標(B組)</t>
  </si>
  <si>
    <t>田徑總錦標(一年級)</t>
  </si>
  <si>
    <t>田徑總錦標(二年級)</t>
  </si>
  <si>
    <t>田徑總錦標(三年級)</t>
  </si>
  <si>
    <t>林家妤</t>
  </si>
  <si>
    <t>14"75</t>
  </si>
  <si>
    <t>陳羽芊</t>
  </si>
  <si>
    <t>14"82</t>
  </si>
  <si>
    <t>葉庭妤</t>
  </si>
  <si>
    <t>15"08</t>
  </si>
  <si>
    <t>洪詩淇</t>
  </si>
  <si>
    <t>陳以蓁</t>
  </si>
  <si>
    <t>15"31</t>
  </si>
  <si>
    <t>陳盈竹</t>
  </si>
  <si>
    <t>15"51</t>
  </si>
  <si>
    <t>林芸卉</t>
  </si>
  <si>
    <t>15"71</t>
  </si>
  <si>
    <t>鍾安淇</t>
  </si>
  <si>
    <t>16"49</t>
  </si>
  <si>
    <t>李慶晟</t>
  </si>
  <si>
    <t>12"19</t>
  </si>
  <si>
    <t>邱奕凱</t>
  </si>
  <si>
    <t>12"22</t>
  </si>
  <si>
    <t>夏海洛</t>
  </si>
  <si>
    <t>12"27</t>
  </si>
  <si>
    <t>徐彩傑</t>
  </si>
  <si>
    <t>12"37</t>
  </si>
  <si>
    <t>宋宇翔</t>
  </si>
  <si>
    <t>12"38</t>
  </si>
  <si>
    <t>鄭家興</t>
  </si>
  <si>
    <t>12"53</t>
  </si>
  <si>
    <t>廖奕翔</t>
  </si>
  <si>
    <t>12"68</t>
  </si>
  <si>
    <t>邱立宇</t>
  </si>
  <si>
    <t>12"71</t>
  </si>
  <si>
    <t>陳芊妤</t>
  </si>
  <si>
    <t>賴宥蓁</t>
  </si>
  <si>
    <t>李珮瑜</t>
  </si>
  <si>
    <t>林芷涵</t>
  </si>
  <si>
    <t>古彩玟</t>
  </si>
  <si>
    <t>14"36</t>
  </si>
  <si>
    <t>14"45</t>
  </si>
  <si>
    <t>14"65</t>
  </si>
  <si>
    <t>14"97</t>
  </si>
  <si>
    <t>15"20</t>
  </si>
  <si>
    <t>15"26</t>
  </si>
  <si>
    <t>15"54</t>
  </si>
  <si>
    <t>假</t>
  </si>
  <si>
    <t>12"30</t>
  </si>
  <si>
    <t>李丞廷</t>
  </si>
  <si>
    <t>12"32</t>
  </si>
  <si>
    <t>12"33</t>
  </si>
  <si>
    <t>12"35</t>
  </si>
  <si>
    <t>吳長駿</t>
  </si>
  <si>
    <t>12"43</t>
  </si>
  <si>
    <t>12"44</t>
  </si>
  <si>
    <t>12"45</t>
  </si>
  <si>
    <t>古亦宏</t>
  </si>
  <si>
    <t>12"98</t>
  </si>
  <si>
    <t>陳方柔</t>
  </si>
  <si>
    <t>15"45</t>
  </si>
  <si>
    <t>15"46</t>
  </si>
  <si>
    <t>黃姿云</t>
  </si>
  <si>
    <t>15"76</t>
  </si>
  <si>
    <t>李奕螢</t>
  </si>
  <si>
    <t>16"34</t>
  </si>
  <si>
    <t>葛羽婕</t>
  </si>
  <si>
    <t>16"57</t>
  </si>
  <si>
    <t>王筠</t>
  </si>
  <si>
    <t>17"26</t>
  </si>
  <si>
    <t>犯規</t>
  </si>
  <si>
    <t>簡辰翰</t>
  </si>
  <si>
    <t>12"61</t>
  </si>
  <si>
    <t>12"74</t>
  </si>
  <si>
    <t>12"75</t>
  </si>
  <si>
    <t>12"77</t>
  </si>
  <si>
    <t>12"84</t>
  </si>
  <si>
    <t>12"96</t>
  </si>
  <si>
    <t>113.11.8更新</t>
    <phoneticPr fontId="14" type="noConversion"/>
  </si>
  <si>
    <t>鄧湋心</t>
  </si>
  <si>
    <t>32"71</t>
  </si>
  <si>
    <t>謝昀倢</t>
  </si>
  <si>
    <t>33"22</t>
  </si>
  <si>
    <t>柯承妤</t>
  </si>
  <si>
    <t>33"85</t>
  </si>
  <si>
    <t>陳曦</t>
  </si>
  <si>
    <t>33"89</t>
  </si>
  <si>
    <t>黃詩毓</t>
  </si>
  <si>
    <t>35"69</t>
  </si>
  <si>
    <t>黃郁晴</t>
  </si>
  <si>
    <t>36"25</t>
  </si>
  <si>
    <t>謝宇喬</t>
  </si>
  <si>
    <t>36"39</t>
  </si>
  <si>
    <t>36"98</t>
  </si>
  <si>
    <t>李弘瑋</t>
  </si>
  <si>
    <t>26"02</t>
  </si>
  <si>
    <t>李振邦</t>
  </si>
  <si>
    <t>26"14</t>
  </si>
  <si>
    <t>黃宥鈞</t>
  </si>
  <si>
    <t>27"24</t>
  </si>
  <si>
    <t>張惟森</t>
  </si>
  <si>
    <t>27"71</t>
  </si>
  <si>
    <t>張元輔</t>
  </si>
  <si>
    <t>27"82</t>
  </si>
  <si>
    <t>鄧振文</t>
  </si>
  <si>
    <t>27"84</t>
  </si>
  <si>
    <t>羅家旻</t>
  </si>
  <si>
    <t>28"54</t>
  </si>
  <si>
    <t>宋泊佑</t>
  </si>
  <si>
    <t>30"72</t>
  </si>
  <si>
    <t>33"97</t>
  </si>
  <si>
    <t>34"13</t>
  </si>
  <si>
    <t>34"31</t>
  </si>
  <si>
    <t>34"32</t>
  </si>
  <si>
    <t>張婷蓁</t>
  </si>
  <si>
    <t>34"68</t>
  </si>
  <si>
    <t>36"09</t>
  </si>
  <si>
    <t>高瑀希</t>
  </si>
  <si>
    <t>36"16</t>
  </si>
  <si>
    <t>潘詠宜</t>
  </si>
  <si>
    <t>36"60</t>
  </si>
  <si>
    <t>26"31</t>
  </si>
  <si>
    <t>劉智愷</t>
  </si>
  <si>
    <t>27"14</t>
  </si>
  <si>
    <t>27"16</t>
  </si>
  <si>
    <t>藍科鈞</t>
  </si>
  <si>
    <t>27"65</t>
  </si>
  <si>
    <t>28"50</t>
  </si>
  <si>
    <t>廖宥凱</t>
  </si>
  <si>
    <t>28"55</t>
  </si>
  <si>
    <t>32"82</t>
  </si>
  <si>
    <t>35"41</t>
  </si>
  <si>
    <t>36"08</t>
  </si>
  <si>
    <t>劉瑀芯</t>
  </si>
  <si>
    <t>38"24</t>
  </si>
  <si>
    <t>戴芷翎</t>
  </si>
  <si>
    <t>38"62</t>
  </si>
  <si>
    <t>楊千僾</t>
  </si>
  <si>
    <t>38"64</t>
  </si>
  <si>
    <t>鄧雅云</t>
  </si>
  <si>
    <t>41"72</t>
  </si>
  <si>
    <t>徐婕綾</t>
  </si>
  <si>
    <t>43"02</t>
  </si>
  <si>
    <t>李書睿</t>
  </si>
  <si>
    <t>26"69</t>
  </si>
  <si>
    <t>李佾恩</t>
  </si>
  <si>
    <t>26"93</t>
  </si>
  <si>
    <t>27"60</t>
  </si>
  <si>
    <t>27"74</t>
  </si>
  <si>
    <t>曾郁宸</t>
  </si>
  <si>
    <t>28"58</t>
  </si>
  <si>
    <t>28"69</t>
  </si>
  <si>
    <t>范聖新</t>
  </si>
  <si>
    <t>29"68</t>
  </si>
  <si>
    <t>51"18</t>
  </si>
  <si>
    <r>
      <t>113.11.8</t>
    </r>
    <r>
      <rPr>
        <sz val="11"/>
        <color theme="1"/>
        <rFont val="微軟正黑體"/>
        <family val="2"/>
        <charset val="136"/>
      </rPr>
      <t>更新</t>
    </r>
    <phoneticPr fontId="14" type="noConversion"/>
  </si>
  <si>
    <t>蔡孟妍</t>
  </si>
  <si>
    <t>3'09"00</t>
  </si>
  <si>
    <t>楊雅茵</t>
  </si>
  <si>
    <t>3'19"00</t>
  </si>
  <si>
    <t>邱聖筑</t>
  </si>
  <si>
    <t>3'21"00</t>
  </si>
  <si>
    <t>張巧昀</t>
  </si>
  <si>
    <t>3'30"00</t>
  </si>
  <si>
    <t>阮薔薇</t>
  </si>
  <si>
    <t>黃韋璇</t>
  </si>
  <si>
    <t>3'34"00</t>
  </si>
  <si>
    <t>王怡茹</t>
  </si>
  <si>
    <t>3'42"00</t>
  </si>
  <si>
    <t>李育嫺</t>
  </si>
  <si>
    <t>3'45"00</t>
  </si>
  <si>
    <t>3'28"00</t>
  </si>
  <si>
    <t>范鈞涵</t>
  </si>
  <si>
    <t>3'32"00</t>
  </si>
  <si>
    <t>林子薰</t>
  </si>
  <si>
    <t>3'32"32</t>
  </si>
  <si>
    <t>3'35"00</t>
  </si>
  <si>
    <t>3'39"00</t>
  </si>
  <si>
    <t>劉翊婷</t>
  </si>
  <si>
    <t>3'40"00</t>
  </si>
  <si>
    <t>3'41"00</t>
  </si>
  <si>
    <t>3'00"00</t>
  </si>
  <si>
    <t>3'29"00</t>
  </si>
  <si>
    <t>3'56"00</t>
  </si>
  <si>
    <t>X</t>
  </si>
  <si>
    <t>林庭伊</t>
  </si>
  <si>
    <t>吳柏融</t>
  </si>
  <si>
    <t>2'48"00</t>
  </si>
  <si>
    <t>劉禹昕</t>
  </si>
  <si>
    <t>2'57"00</t>
  </si>
  <si>
    <t>林湛勛</t>
  </si>
  <si>
    <t>3'01"00</t>
  </si>
  <si>
    <t>吳瑞傑</t>
  </si>
  <si>
    <t>3'02"00</t>
  </si>
  <si>
    <t>葉鴻璋</t>
  </si>
  <si>
    <t>3'11"00</t>
  </si>
  <si>
    <t>彭恩德</t>
  </si>
  <si>
    <t>3'12'00</t>
  </si>
  <si>
    <t>李裕紳</t>
  </si>
  <si>
    <t>3'13"00</t>
  </si>
  <si>
    <t>羅昱虔</t>
  </si>
  <si>
    <t>3'16"00</t>
  </si>
  <si>
    <t>2'50</t>
  </si>
  <si>
    <t>2'57</t>
  </si>
  <si>
    <t>張安璨</t>
  </si>
  <si>
    <t>2'58</t>
  </si>
  <si>
    <t>傅振碞</t>
  </si>
  <si>
    <t>3'00</t>
  </si>
  <si>
    <t>宇冠叡</t>
  </si>
  <si>
    <t>3'01</t>
  </si>
  <si>
    <t>3'01"66</t>
  </si>
  <si>
    <t>賴禾沅</t>
  </si>
  <si>
    <t>3'05</t>
  </si>
  <si>
    <t>3'09</t>
  </si>
  <si>
    <t>3'03</t>
  </si>
  <si>
    <t>3'03"54</t>
  </si>
  <si>
    <t>3'04</t>
  </si>
  <si>
    <t>增義傑</t>
  </si>
  <si>
    <t>3'07</t>
  </si>
  <si>
    <t>王侑棋</t>
  </si>
  <si>
    <t>3'07"66</t>
  </si>
  <si>
    <t>3'07"97</t>
  </si>
  <si>
    <t>周品澤</t>
  </si>
  <si>
    <t>3'16</t>
  </si>
  <si>
    <r>
      <t>113.11.8</t>
    </r>
    <r>
      <rPr>
        <sz val="12"/>
        <color theme="1"/>
        <rFont val="DFKai-SB"/>
        <family val="4"/>
      </rPr>
      <t>更新</t>
    </r>
    <phoneticPr fontId="14" type="noConversion"/>
  </si>
  <si>
    <t>1'05"00</t>
  </si>
  <si>
    <t>1'05"63</t>
  </si>
  <si>
    <t>1'05"73</t>
  </si>
  <si>
    <t>1'01"00</t>
  </si>
  <si>
    <t>1'04"00</t>
  </si>
  <si>
    <t>1'02"00</t>
  </si>
  <si>
    <t>1'03"00</t>
  </si>
  <si>
    <t>50"53</t>
  </si>
  <si>
    <t>51"71</t>
  </si>
  <si>
    <t>54"03</t>
  </si>
  <si>
    <t>50"59</t>
  </si>
  <si>
    <t>51"50</t>
  </si>
  <si>
    <t>53"22</t>
  </si>
  <si>
    <t>50"77</t>
  </si>
  <si>
    <t>51"55</t>
  </si>
  <si>
    <t>51"60</t>
  </si>
  <si>
    <t>3'34"48</t>
  </si>
  <si>
    <t>3'36"69</t>
  </si>
  <si>
    <t>3'39"28</t>
  </si>
  <si>
    <t>3'50"15</t>
  </si>
  <si>
    <t>3'53"98</t>
  </si>
  <si>
    <t>3'55"01</t>
  </si>
  <si>
    <t>112</t>
    <phoneticPr fontId="14" type="noConversion"/>
  </si>
  <si>
    <t>105</t>
    <phoneticPr fontId="14" type="noConversion"/>
  </si>
  <si>
    <t>104</t>
    <phoneticPr fontId="14" type="noConversion"/>
  </si>
  <si>
    <t>213</t>
    <phoneticPr fontId="14" type="noConversion"/>
  </si>
  <si>
    <t>202</t>
    <phoneticPr fontId="14" type="noConversion"/>
  </si>
  <si>
    <t>207</t>
    <phoneticPr fontId="14" type="noConversion"/>
  </si>
  <si>
    <t>208</t>
    <phoneticPr fontId="14" type="noConversion"/>
  </si>
  <si>
    <t>304</t>
    <phoneticPr fontId="14" type="noConversion"/>
  </si>
  <si>
    <t>309</t>
    <phoneticPr fontId="14" type="noConversion"/>
  </si>
  <si>
    <t>311</t>
    <phoneticPr fontId="14" type="noConversion"/>
  </si>
  <si>
    <t>精神總錦標(一年級)</t>
    <phoneticPr fontId="22" type="noConversion"/>
  </si>
  <si>
    <t>班級</t>
    <phoneticPr fontId="22" type="noConversion"/>
  </si>
  <si>
    <t>名次</t>
    <phoneticPr fontId="22" type="noConversion"/>
  </si>
  <si>
    <t>第一名</t>
    <phoneticPr fontId="22" type="noConversion"/>
  </si>
  <si>
    <t>第二名</t>
    <phoneticPr fontId="22" type="noConversion"/>
  </si>
  <si>
    <t>第三名</t>
    <phoneticPr fontId="22" type="noConversion"/>
  </si>
  <si>
    <t>精神總錦標(二年級)</t>
    <phoneticPr fontId="22" type="noConversion"/>
  </si>
  <si>
    <t>精神總錦標(三年級)</t>
    <phoneticPr fontId="22" type="noConversion"/>
  </si>
  <si>
    <r>
      <t>113.11.8</t>
    </r>
    <r>
      <rPr>
        <sz val="26"/>
        <color theme="1"/>
        <rFont val="微軟正黑體"/>
        <family val="2"/>
        <charset val="136"/>
      </rPr>
      <t>更新</t>
    </r>
    <phoneticPr fontId="14" type="noConversion"/>
  </si>
  <si>
    <t>趣味競賽總錦標(一年級)</t>
    <phoneticPr fontId="22" type="noConversion"/>
  </si>
  <si>
    <t>時間</t>
    <phoneticPr fontId="22" type="noConversion"/>
  </si>
  <si>
    <t>趣味競賽總錦標(二年級)</t>
    <phoneticPr fontId="22" type="noConversion"/>
  </si>
  <si>
    <t>趣味競賽總錦標(三年級)</t>
    <phoneticPr fontId="22" type="noConversion"/>
  </si>
  <si>
    <t>00'14''56</t>
  </si>
  <si>
    <t>00'16''83</t>
  </si>
  <si>
    <t>00'16''88</t>
  </si>
  <si>
    <t>03'28</t>
  </si>
  <si>
    <t>04'52</t>
  </si>
  <si>
    <t>04'15</t>
  </si>
  <si>
    <t>01'50</t>
  </si>
  <si>
    <t>01'50''50</t>
  </si>
  <si>
    <t>01'55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</si>
</sst>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scheme val="minor"/>
    </font>
    <font>
      <sz val="14"/>
      <color theme="1"/>
      <name val="DFKai-SB"/>
      <family val="4"/>
      <charset val="136"/>
    </font>
    <font>
      <sz val="11"/>
      <name val="Calibri"/>
      <family val="2"/>
    </font>
    <font>
      <sz val="12"/>
      <color theme="1"/>
      <name val="DFKai-SB"/>
      <family val="4"/>
      <charset val="136"/>
    </font>
    <font>
      <b/>
      <sz val="12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11"/>
      <color theme="1"/>
      <name val="PMingLiu"/>
      <family val="1"/>
      <charset val="136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DFKai-SB"/>
      <family val="4"/>
      <charset val="136"/>
    </font>
    <font>
      <sz val="18"/>
      <color theme="1"/>
      <name val="DFKai-SB"/>
      <family val="4"/>
      <charset val="136"/>
    </font>
    <font>
      <sz val="20"/>
      <color theme="1"/>
      <name val="BiauKai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PMingLiu"/>
      <family val="1"/>
      <charset val="136"/>
    </font>
    <font>
      <sz val="12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theme="1"/>
      <name val="微軟正黑體"/>
      <family val="2"/>
      <charset val="136"/>
    </font>
    <font>
      <sz val="12"/>
      <color theme="1"/>
      <name val="DFKai-SB"/>
      <family val="4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9"/>
      <name val="新細明體"/>
      <family val="1"/>
      <charset val="136"/>
    </font>
    <font>
      <sz val="26"/>
      <name val="新細明體"/>
      <family val="1"/>
      <charset val="136"/>
    </font>
    <font>
      <sz val="26"/>
      <color theme="1"/>
      <name val="Calibri"/>
      <family val="2"/>
      <scheme val="minor"/>
    </font>
    <font>
      <b/>
      <sz val="26"/>
      <name val="新細明體"/>
      <family val="1"/>
      <charset val="136"/>
    </font>
    <font>
      <sz val="26"/>
      <color theme="1"/>
      <name val="微軟正黑體"/>
      <family val="2"/>
      <charset val="136"/>
    </font>
    <font>
      <sz val="16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10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49" fontId="3" fillId="0" borderId="1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3" fillId="0" borderId="1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0" xfId="0" applyFont="1" applyAlignment="1"/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10" fillId="0" borderId="7" xfId="0" applyFont="1" applyBorder="1" applyAlignment="1">
      <alignment horizontal="center" vertical="center" wrapText="1"/>
    </xf>
    <xf numFmtId="0" fontId="20" fillId="0" borderId="8" xfId="0" applyFont="1" applyBorder="1"/>
    <xf numFmtId="0" fontId="20" fillId="0" borderId="9" xfId="0" applyFont="1" applyBorder="1"/>
    <xf numFmtId="0" fontId="10" fillId="0" borderId="11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3" xfId="0" applyFont="1" applyBorder="1"/>
    <xf numFmtId="0" fontId="27" fillId="0" borderId="2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3" fillId="0" borderId="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5105;&#30340;&#38642;&#31471;&#30828;&#30879;\&#23416;&#26657;&#20316;&#26989;\3&#26657;&#20839;&#34892;&#25919;\12.&#23416;&#26657;&#36939;&#21205;&#26371;_&#27599;&#24180;11&#26376;_&#25104;&#32318;&#36664;&#20837;&#20197;&#21450;&#24409;&#25972;&#21015;&#21360;&#29518;&#29376;\&#26032;&#27284;113.10.30&#36939;&#21205;&#26371;&#25104;&#32318;\&#31934;&#31070;&#32317;&#37670;&#271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一精神總錦標"/>
      <sheetName val="高二精神總錦標"/>
      <sheetName val="高三精神總錦標"/>
      <sheetName val="精神總錦標總成績"/>
    </sheetNames>
    <sheetDataSet>
      <sheetData sheetId="0">
        <row r="4">
          <cell r="A4">
            <v>108</v>
          </cell>
        </row>
        <row r="5">
          <cell r="A5">
            <v>114</v>
          </cell>
        </row>
        <row r="6">
          <cell r="A6">
            <v>109</v>
          </cell>
        </row>
      </sheetData>
      <sheetData sheetId="1">
        <row r="4">
          <cell r="A4">
            <v>214</v>
          </cell>
        </row>
        <row r="5">
          <cell r="A5">
            <v>207</v>
          </cell>
        </row>
        <row r="6">
          <cell r="A6">
            <v>202</v>
          </cell>
        </row>
      </sheetData>
      <sheetData sheetId="2">
        <row r="4">
          <cell r="A4">
            <v>307</v>
          </cell>
        </row>
        <row r="5">
          <cell r="A5">
            <v>301</v>
          </cell>
        </row>
        <row r="6">
          <cell r="A6">
            <v>314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workbookViewId="0">
      <selection activeCell="E2" sqref="E2"/>
    </sheetView>
  </sheetViews>
  <sheetFormatPr defaultColWidth="14.42578125" defaultRowHeight="15" customHeight="1"/>
  <cols>
    <col min="1" max="2" width="8.7109375" customWidth="1"/>
    <col min="3" max="3" width="9" customWidth="1"/>
    <col min="4" max="4" width="11.7109375" customWidth="1"/>
    <col min="5" max="11" width="8.7109375" customWidth="1"/>
    <col min="12" max="12" width="11.42578125" customWidth="1"/>
    <col min="13" max="19" width="8.7109375" customWidth="1"/>
    <col min="20" max="20" width="11.5703125" customWidth="1"/>
    <col min="21" max="26" width="8.7109375" customWidth="1"/>
  </cols>
  <sheetData>
    <row r="1" spans="1:23" ht="15.75" customHeight="1">
      <c r="A1" s="65" t="s">
        <v>0</v>
      </c>
      <c r="B1" s="66"/>
      <c r="C1" s="66"/>
      <c r="D1" s="67"/>
      <c r="E1" s="1" t="s">
        <v>291</v>
      </c>
    </row>
    <row r="2" spans="1:23" ht="15.75" customHeight="1"/>
    <row r="3" spans="1:23" ht="15.75" customHeight="1" thickBo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/>
      <c r="I3" s="28" t="s">
        <v>1</v>
      </c>
      <c r="J3" s="28" t="s">
        <v>2</v>
      </c>
      <c r="K3" s="28" t="s">
        <v>3</v>
      </c>
      <c r="L3" s="28" t="s">
        <v>4</v>
      </c>
      <c r="M3" s="28" t="s">
        <v>5</v>
      </c>
      <c r="N3" s="28" t="s">
        <v>6</v>
      </c>
      <c r="O3" s="30" t="s">
        <v>7</v>
      </c>
      <c r="P3" s="3"/>
      <c r="Q3" s="2" t="s">
        <v>1</v>
      </c>
      <c r="R3" s="2" t="s">
        <v>2</v>
      </c>
      <c r="S3" s="2" t="s">
        <v>3</v>
      </c>
      <c r="T3" s="2" t="s">
        <v>4</v>
      </c>
      <c r="U3" s="2" t="s">
        <v>5</v>
      </c>
      <c r="V3" s="2" t="s">
        <v>6</v>
      </c>
      <c r="W3" s="2" t="s">
        <v>7</v>
      </c>
    </row>
    <row r="4" spans="1:23" ht="15.75" customHeight="1" thickBot="1">
      <c r="A4" s="2">
        <v>4</v>
      </c>
      <c r="B4" s="2" t="s">
        <v>217</v>
      </c>
      <c r="C4" s="2">
        <v>108</v>
      </c>
      <c r="D4" s="2" t="s">
        <v>9</v>
      </c>
      <c r="E4" s="2" t="s">
        <v>10</v>
      </c>
      <c r="F4" s="2" t="s">
        <v>218</v>
      </c>
      <c r="G4" s="2">
        <v>1</v>
      </c>
      <c r="H4" s="3"/>
      <c r="I4" s="28">
        <v>3</v>
      </c>
      <c r="J4" s="31" t="s">
        <v>8</v>
      </c>
      <c r="K4" s="32">
        <v>205</v>
      </c>
      <c r="L4" s="28" t="s">
        <v>13</v>
      </c>
      <c r="M4" s="28" t="s">
        <v>10</v>
      </c>
      <c r="N4" s="28" t="s">
        <v>253</v>
      </c>
      <c r="O4" s="33">
        <v>1</v>
      </c>
      <c r="P4" s="3"/>
      <c r="Q4" s="2">
        <v>4</v>
      </c>
      <c r="R4" s="2" t="s">
        <v>272</v>
      </c>
      <c r="S4" s="2">
        <v>312</v>
      </c>
      <c r="T4" s="2" t="s">
        <v>14</v>
      </c>
      <c r="U4" s="2" t="s">
        <v>10</v>
      </c>
      <c r="V4" s="2" t="s">
        <v>258</v>
      </c>
      <c r="W4" s="2">
        <v>1</v>
      </c>
    </row>
    <row r="5" spans="1:23" ht="15.75" customHeight="1" thickBot="1">
      <c r="A5" s="2">
        <v>3</v>
      </c>
      <c r="B5" s="2" t="s">
        <v>219</v>
      </c>
      <c r="C5" s="2">
        <v>110</v>
      </c>
      <c r="D5" s="2" t="s">
        <v>9</v>
      </c>
      <c r="E5" s="2" t="s">
        <v>10</v>
      </c>
      <c r="F5" s="2" t="s">
        <v>220</v>
      </c>
      <c r="G5" s="2">
        <v>2</v>
      </c>
      <c r="H5" s="3"/>
      <c r="I5" s="28">
        <v>4</v>
      </c>
      <c r="J5" s="34" t="s">
        <v>248</v>
      </c>
      <c r="K5" s="32">
        <v>213</v>
      </c>
      <c r="L5" s="28" t="s">
        <v>13</v>
      </c>
      <c r="M5" s="28" t="s">
        <v>10</v>
      </c>
      <c r="N5" s="28" t="s">
        <v>254</v>
      </c>
      <c r="O5" s="30">
        <v>2</v>
      </c>
      <c r="P5" s="3"/>
      <c r="Q5" s="2">
        <v>5</v>
      </c>
      <c r="R5" s="2" t="s">
        <v>25</v>
      </c>
      <c r="S5" s="2">
        <v>305</v>
      </c>
      <c r="T5" s="2" t="s">
        <v>14</v>
      </c>
      <c r="U5" s="2" t="s">
        <v>10</v>
      </c>
      <c r="V5" s="2" t="s">
        <v>273</v>
      </c>
      <c r="W5" s="2">
        <v>2</v>
      </c>
    </row>
    <row r="6" spans="1:23" ht="15.75" customHeight="1" thickBot="1">
      <c r="A6" s="2">
        <v>5</v>
      </c>
      <c r="B6" s="2" t="s">
        <v>221</v>
      </c>
      <c r="C6" s="2">
        <v>102</v>
      </c>
      <c r="D6" s="2" t="s">
        <v>9</v>
      </c>
      <c r="E6" s="2" t="s">
        <v>10</v>
      </c>
      <c r="F6" s="2" t="s">
        <v>222</v>
      </c>
      <c r="G6" s="2">
        <v>3</v>
      </c>
      <c r="H6" s="3"/>
      <c r="I6" s="28">
        <v>5</v>
      </c>
      <c r="J6" s="34" t="s">
        <v>15</v>
      </c>
      <c r="K6" s="32">
        <v>211</v>
      </c>
      <c r="L6" s="28" t="s">
        <v>13</v>
      </c>
      <c r="M6" s="28" t="s">
        <v>10</v>
      </c>
      <c r="N6" s="28" t="s">
        <v>255</v>
      </c>
      <c r="O6" s="30">
        <v>3</v>
      </c>
      <c r="P6" s="3"/>
      <c r="Q6" s="2">
        <v>6</v>
      </c>
      <c r="R6" s="2" t="s">
        <v>23</v>
      </c>
      <c r="S6" s="2">
        <v>309</v>
      </c>
      <c r="T6" s="2" t="s">
        <v>14</v>
      </c>
      <c r="U6" s="2" t="s">
        <v>10</v>
      </c>
      <c r="V6" s="2" t="s">
        <v>274</v>
      </c>
      <c r="W6" s="2">
        <v>3</v>
      </c>
    </row>
    <row r="7" spans="1:23" ht="15.75" customHeight="1" thickBot="1">
      <c r="A7" s="2">
        <v>7</v>
      </c>
      <c r="B7" s="2" t="s">
        <v>223</v>
      </c>
      <c r="C7" s="2">
        <v>103</v>
      </c>
      <c r="D7" s="2" t="s">
        <v>9</v>
      </c>
      <c r="E7" s="2" t="s">
        <v>10</v>
      </c>
      <c r="F7" s="2" t="s">
        <v>222</v>
      </c>
      <c r="G7" s="2">
        <v>3</v>
      </c>
      <c r="H7" s="3"/>
      <c r="I7" s="29">
        <v>6</v>
      </c>
      <c r="J7" s="31" t="s">
        <v>18</v>
      </c>
      <c r="K7" s="32">
        <v>204</v>
      </c>
      <c r="L7" s="29" t="s">
        <v>13</v>
      </c>
      <c r="M7" s="29" t="s">
        <v>10</v>
      </c>
      <c r="N7" s="29" t="s">
        <v>256</v>
      </c>
      <c r="O7" s="30">
        <v>4</v>
      </c>
      <c r="P7" s="3"/>
      <c r="Q7" s="2">
        <v>2</v>
      </c>
      <c r="R7" s="2" t="s">
        <v>275</v>
      </c>
      <c r="S7" s="2">
        <v>306</v>
      </c>
      <c r="T7" s="2" t="s">
        <v>14</v>
      </c>
      <c r="U7" s="2" t="s">
        <v>10</v>
      </c>
      <c r="V7" s="2" t="s">
        <v>276</v>
      </c>
      <c r="W7" s="2">
        <v>4</v>
      </c>
    </row>
    <row r="8" spans="1:23" ht="15.75" customHeight="1" thickBot="1">
      <c r="A8" s="2">
        <v>6</v>
      </c>
      <c r="B8" s="2" t="s">
        <v>224</v>
      </c>
      <c r="C8" s="2">
        <v>107</v>
      </c>
      <c r="D8" s="2" t="s">
        <v>9</v>
      </c>
      <c r="E8" s="2" t="s">
        <v>10</v>
      </c>
      <c r="F8" s="2" t="s">
        <v>225</v>
      </c>
      <c r="G8" s="2">
        <v>5</v>
      </c>
      <c r="H8" s="3"/>
      <c r="I8" s="28">
        <v>7</v>
      </c>
      <c r="J8" s="31" t="s">
        <v>249</v>
      </c>
      <c r="K8" s="35">
        <v>207</v>
      </c>
      <c r="L8" s="28" t="s">
        <v>13</v>
      </c>
      <c r="M8" s="28" t="s">
        <v>10</v>
      </c>
      <c r="N8" s="28" t="s">
        <v>257</v>
      </c>
      <c r="O8" s="30">
        <v>5</v>
      </c>
      <c r="P8" s="3"/>
      <c r="Q8" s="2">
        <v>7</v>
      </c>
      <c r="R8" s="2" t="s">
        <v>277</v>
      </c>
      <c r="S8" s="2">
        <v>309</v>
      </c>
      <c r="T8" s="2" t="s">
        <v>14</v>
      </c>
      <c r="U8" s="2" t="s">
        <v>10</v>
      </c>
      <c r="V8" s="2" t="s">
        <v>278</v>
      </c>
      <c r="W8" s="2">
        <v>5</v>
      </c>
    </row>
    <row r="9" spans="1:23" ht="15.75" customHeight="1" thickBot="1">
      <c r="A9" s="2">
        <v>2</v>
      </c>
      <c r="B9" s="2" t="s">
        <v>226</v>
      </c>
      <c r="C9" s="2">
        <v>105</v>
      </c>
      <c r="D9" s="2" t="s">
        <v>9</v>
      </c>
      <c r="E9" s="2" t="s">
        <v>10</v>
      </c>
      <c r="F9" s="2" t="s">
        <v>227</v>
      </c>
      <c r="G9" s="2">
        <v>6</v>
      </c>
      <c r="H9" s="3"/>
      <c r="I9" s="28">
        <v>1</v>
      </c>
      <c r="J9" s="36" t="s">
        <v>250</v>
      </c>
      <c r="K9" s="32">
        <v>213</v>
      </c>
      <c r="L9" s="28" t="s">
        <v>13</v>
      </c>
      <c r="M9" s="28" t="s">
        <v>10</v>
      </c>
      <c r="N9" s="28" t="s">
        <v>258</v>
      </c>
      <c r="O9" s="30">
        <v>6</v>
      </c>
      <c r="P9" s="3"/>
      <c r="Q9" s="2">
        <v>8</v>
      </c>
      <c r="R9" s="2" t="s">
        <v>279</v>
      </c>
      <c r="S9" s="2">
        <v>304</v>
      </c>
      <c r="T9" s="2" t="s">
        <v>14</v>
      </c>
      <c r="U9" s="2" t="s">
        <v>10</v>
      </c>
      <c r="V9" s="2" t="s">
        <v>280</v>
      </c>
      <c r="W9" s="2">
        <v>6</v>
      </c>
    </row>
    <row r="10" spans="1:23" ht="15.75" customHeight="1" thickBot="1">
      <c r="A10" s="2">
        <v>8</v>
      </c>
      <c r="B10" s="2" t="s">
        <v>228</v>
      </c>
      <c r="C10" s="2">
        <v>105</v>
      </c>
      <c r="D10" s="2" t="s">
        <v>9</v>
      </c>
      <c r="E10" s="2" t="s">
        <v>10</v>
      </c>
      <c r="F10" s="2" t="s">
        <v>229</v>
      </c>
      <c r="G10" s="2">
        <v>7</v>
      </c>
      <c r="H10" s="3"/>
      <c r="I10" s="28">
        <v>8</v>
      </c>
      <c r="J10" s="34" t="s">
        <v>251</v>
      </c>
      <c r="K10" s="32">
        <v>203</v>
      </c>
      <c r="L10" s="28" t="s">
        <v>13</v>
      </c>
      <c r="M10" s="28" t="s">
        <v>10</v>
      </c>
      <c r="N10" s="28" t="s">
        <v>259</v>
      </c>
      <c r="O10" s="37">
        <v>7</v>
      </c>
      <c r="P10" s="3"/>
      <c r="Q10" s="2">
        <v>1</v>
      </c>
      <c r="R10" s="2" t="s">
        <v>281</v>
      </c>
      <c r="S10" s="2">
        <v>303</v>
      </c>
      <c r="T10" s="2" t="s">
        <v>14</v>
      </c>
      <c r="U10" s="2" t="s">
        <v>10</v>
      </c>
      <c r="V10" s="2" t="s">
        <v>282</v>
      </c>
      <c r="W10" s="2">
        <v>7</v>
      </c>
    </row>
    <row r="11" spans="1:23" ht="15.75" customHeight="1" thickBot="1">
      <c r="A11" s="2">
        <v>1</v>
      </c>
      <c r="B11" s="2" t="s">
        <v>230</v>
      </c>
      <c r="C11" s="2">
        <v>112</v>
      </c>
      <c r="D11" s="2" t="s">
        <v>9</v>
      </c>
      <c r="E11" s="2" t="s">
        <v>10</v>
      </c>
      <c r="F11" s="2" t="s">
        <v>231</v>
      </c>
      <c r="G11" s="2">
        <v>8</v>
      </c>
      <c r="H11" s="3"/>
      <c r="I11" s="28">
        <v>2</v>
      </c>
      <c r="J11" s="34" t="s">
        <v>252</v>
      </c>
      <c r="K11" s="32">
        <v>204</v>
      </c>
      <c r="L11" s="28" t="s">
        <v>13</v>
      </c>
      <c r="M11" s="28" t="s">
        <v>10</v>
      </c>
      <c r="N11" s="28" t="s">
        <v>260</v>
      </c>
      <c r="O11" s="38"/>
      <c r="P11" s="3"/>
      <c r="Q11" s="2">
        <v>3</v>
      </c>
      <c r="R11" s="2" t="s">
        <v>21</v>
      </c>
      <c r="S11" s="2">
        <v>307</v>
      </c>
      <c r="T11" s="2" t="s">
        <v>14</v>
      </c>
      <c r="U11" s="2" t="s">
        <v>10</v>
      </c>
      <c r="V11" s="2" t="s">
        <v>283</v>
      </c>
      <c r="W11" s="2"/>
    </row>
    <row r="12" spans="1:23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.75" customHeight="1">
      <c r="A13" s="39" t="s">
        <v>1</v>
      </c>
      <c r="B13" s="39" t="s">
        <v>2</v>
      </c>
      <c r="C13" s="39" t="s">
        <v>3</v>
      </c>
      <c r="D13" s="39" t="s">
        <v>4</v>
      </c>
      <c r="E13" s="39" t="s">
        <v>5</v>
      </c>
      <c r="F13" s="39" t="s">
        <v>6</v>
      </c>
      <c r="G13" s="39" t="s">
        <v>7</v>
      </c>
      <c r="H13" s="3"/>
      <c r="I13" s="2" t="s">
        <v>1</v>
      </c>
      <c r="J13" s="2" t="s">
        <v>2</v>
      </c>
      <c r="K13" s="2" t="s">
        <v>3</v>
      </c>
      <c r="L13" s="2" t="s">
        <v>4</v>
      </c>
      <c r="M13" s="2" t="s">
        <v>5</v>
      </c>
      <c r="N13" s="2" t="s">
        <v>6</v>
      </c>
      <c r="O13" s="2" t="s">
        <v>7</v>
      </c>
      <c r="P13" s="3"/>
      <c r="Q13" s="30" t="s">
        <v>1</v>
      </c>
      <c r="R13" s="30" t="s">
        <v>2</v>
      </c>
      <c r="S13" s="30" t="s">
        <v>3</v>
      </c>
      <c r="T13" s="30" t="s">
        <v>4</v>
      </c>
      <c r="U13" s="30" t="s">
        <v>5</v>
      </c>
      <c r="V13" s="30" t="s">
        <v>6</v>
      </c>
      <c r="W13" s="30" t="s">
        <v>7</v>
      </c>
    </row>
    <row r="14" spans="1:23" ht="15.75" customHeight="1">
      <c r="A14" s="39">
        <v>4</v>
      </c>
      <c r="B14" s="39" t="s">
        <v>232</v>
      </c>
      <c r="C14" s="39">
        <v>105</v>
      </c>
      <c r="D14" s="39" t="s">
        <v>28</v>
      </c>
      <c r="E14" s="39" t="s">
        <v>10</v>
      </c>
      <c r="F14" s="39" t="s">
        <v>233</v>
      </c>
      <c r="G14" s="39">
        <v>1</v>
      </c>
      <c r="H14" s="3"/>
      <c r="I14" s="2">
        <v>4</v>
      </c>
      <c r="J14" s="2" t="s">
        <v>36</v>
      </c>
      <c r="K14" s="2">
        <v>207</v>
      </c>
      <c r="L14" s="2" t="s">
        <v>30</v>
      </c>
      <c r="M14" s="2" t="s">
        <v>10</v>
      </c>
      <c r="N14" s="2" t="s">
        <v>261</v>
      </c>
      <c r="O14" s="2">
        <v>1</v>
      </c>
      <c r="P14" s="3"/>
      <c r="Q14" s="33">
        <v>5</v>
      </c>
      <c r="R14" s="33" t="s">
        <v>42</v>
      </c>
      <c r="S14" s="33">
        <v>303</v>
      </c>
      <c r="T14" s="33" t="s">
        <v>31</v>
      </c>
      <c r="U14" s="33" t="s">
        <v>10</v>
      </c>
      <c r="V14" s="33" t="s">
        <v>269</v>
      </c>
      <c r="W14" s="33">
        <v>1</v>
      </c>
    </row>
    <row r="15" spans="1:23" ht="15.75" customHeight="1">
      <c r="A15" s="39">
        <v>3</v>
      </c>
      <c r="B15" s="39" t="s">
        <v>234</v>
      </c>
      <c r="C15" s="39">
        <v>104</v>
      </c>
      <c r="D15" s="39" t="s">
        <v>28</v>
      </c>
      <c r="E15" s="39" t="s">
        <v>10</v>
      </c>
      <c r="F15" s="39" t="s">
        <v>235</v>
      </c>
      <c r="G15" s="39">
        <v>2</v>
      </c>
      <c r="H15" s="3"/>
      <c r="I15" s="2">
        <v>5</v>
      </c>
      <c r="J15" s="2" t="s">
        <v>262</v>
      </c>
      <c r="K15" s="2">
        <v>202</v>
      </c>
      <c r="L15" s="2" t="s">
        <v>30</v>
      </c>
      <c r="M15" s="2" t="s">
        <v>10</v>
      </c>
      <c r="N15" s="2" t="s">
        <v>263</v>
      </c>
      <c r="O15" s="2">
        <v>2</v>
      </c>
      <c r="P15" s="3"/>
      <c r="Q15" s="30">
        <v>8</v>
      </c>
      <c r="R15" s="30" t="s">
        <v>284</v>
      </c>
      <c r="S15" s="30">
        <v>311</v>
      </c>
      <c r="T15" s="30" t="s">
        <v>31</v>
      </c>
      <c r="U15" s="30" t="s">
        <v>10</v>
      </c>
      <c r="V15" s="30" t="s">
        <v>285</v>
      </c>
      <c r="W15" s="30">
        <v>2</v>
      </c>
    </row>
    <row r="16" spans="1:23" ht="15.75" customHeight="1">
      <c r="A16" s="39">
        <v>7</v>
      </c>
      <c r="B16" s="39" t="s">
        <v>236</v>
      </c>
      <c r="C16" s="39">
        <v>107</v>
      </c>
      <c r="D16" s="39" t="s">
        <v>28</v>
      </c>
      <c r="E16" s="39" t="s">
        <v>10</v>
      </c>
      <c r="F16" s="39" t="s">
        <v>237</v>
      </c>
      <c r="G16" s="39">
        <v>3</v>
      </c>
      <c r="H16" s="3"/>
      <c r="I16" s="2">
        <v>3</v>
      </c>
      <c r="J16" s="2" t="s">
        <v>38</v>
      </c>
      <c r="K16" s="2">
        <v>209</v>
      </c>
      <c r="L16" s="2" t="s">
        <v>30</v>
      </c>
      <c r="M16" s="2" t="s">
        <v>10</v>
      </c>
      <c r="N16" s="2" t="s">
        <v>264</v>
      </c>
      <c r="O16" s="2">
        <v>3</v>
      </c>
      <c r="P16" s="3"/>
      <c r="Q16" s="30">
        <v>4</v>
      </c>
      <c r="R16" s="30" t="s">
        <v>29</v>
      </c>
      <c r="S16" s="30">
        <v>308</v>
      </c>
      <c r="T16" s="30" t="s">
        <v>31</v>
      </c>
      <c r="U16" s="30" t="s">
        <v>10</v>
      </c>
      <c r="V16" s="30" t="s">
        <v>245</v>
      </c>
      <c r="W16" s="30">
        <v>3</v>
      </c>
    </row>
    <row r="17" spans="1:23" ht="15.75" customHeight="1">
      <c r="A17" s="39">
        <v>2</v>
      </c>
      <c r="B17" s="39" t="s">
        <v>238</v>
      </c>
      <c r="C17" s="39">
        <v>110</v>
      </c>
      <c r="D17" s="39" t="s">
        <v>28</v>
      </c>
      <c r="E17" s="39" t="s">
        <v>10</v>
      </c>
      <c r="F17" s="39" t="s">
        <v>239</v>
      </c>
      <c r="G17" s="39">
        <v>4</v>
      </c>
      <c r="H17" s="3"/>
      <c r="I17" s="2">
        <v>6</v>
      </c>
      <c r="J17" s="2" t="s">
        <v>40</v>
      </c>
      <c r="K17" s="2">
        <v>210</v>
      </c>
      <c r="L17" s="2" t="s">
        <v>30</v>
      </c>
      <c r="M17" s="2" t="s">
        <v>10</v>
      </c>
      <c r="N17" s="2" t="s">
        <v>265</v>
      </c>
      <c r="O17" s="2">
        <v>4</v>
      </c>
      <c r="P17" s="3"/>
      <c r="Q17" s="30">
        <v>2</v>
      </c>
      <c r="R17" s="30" t="s">
        <v>41</v>
      </c>
      <c r="S17" s="30">
        <v>301</v>
      </c>
      <c r="T17" s="30" t="s">
        <v>31</v>
      </c>
      <c r="U17" s="30" t="s">
        <v>10</v>
      </c>
      <c r="V17" s="30" t="s">
        <v>286</v>
      </c>
      <c r="W17" s="30">
        <v>4</v>
      </c>
    </row>
    <row r="18" spans="1:23" ht="15.75" customHeight="1">
      <c r="A18" s="39">
        <v>5</v>
      </c>
      <c r="B18" s="39" t="s">
        <v>240</v>
      </c>
      <c r="C18" s="39">
        <v>110</v>
      </c>
      <c r="D18" s="39" t="s">
        <v>28</v>
      </c>
      <c r="E18" s="39" t="s">
        <v>10</v>
      </c>
      <c r="F18" s="39" t="s">
        <v>241</v>
      </c>
      <c r="G18" s="39">
        <v>5</v>
      </c>
      <c r="H18" s="3"/>
      <c r="I18" s="2">
        <v>8</v>
      </c>
      <c r="J18" s="2" t="s">
        <v>266</v>
      </c>
      <c r="K18" s="2">
        <v>203</v>
      </c>
      <c r="L18" s="2" t="s">
        <v>30</v>
      </c>
      <c r="M18" s="2" t="s">
        <v>10</v>
      </c>
      <c r="N18" s="2" t="s">
        <v>267</v>
      </c>
      <c r="O18" s="2">
        <v>5</v>
      </c>
      <c r="P18" s="3"/>
      <c r="Q18" s="30">
        <v>3</v>
      </c>
      <c r="R18" s="30" t="s">
        <v>33</v>
      </c>
      <c r="S18" s="30">
        <v>308</v>
      </c>
      <c r="T18" s="30" t="s">
        <v>31</v>
      </c>
      <c r="U18" s="30" t="s">
        <v>10</v>
      </c>
      <c r="V18" s="30" t="s">
        <v>287</v>
      </c>
      <c r="W18" s="30">
        <v>5</v>
      </c>
    </row>
    <row r="19" spans="1:23" ht="15.75" customHeight="1">
      <c r="A19" s="39">
        <v>6</v>
      </c>
      <c r="B19" s="39" t="s">
        <v>242</v>
      </c>
      <c r="C19" s="39">
        <v>103</v>
      </c>
      <c r="D19" s="39" t="s">
        <v>28</v>
      </c>
      <c r="E19" s="39" t="s">
        <v>10</v>
      </c>
      <c r="F19" s="39" t="s">
        <v>243</v>
      </c>
      <c r="G19" s="39">
        <v>6</v>
      </c>
      <c r="H19" s="3"/>
      <c r="I19" s="2">
        <v>1</v>
      </c>
      <c r="J19" s="2" t="s">
        <v>34</v>
      </c>
      <c r="K19" s="2">
        <v>208</v>
      </c>
      <c r="L19" s="2" t="s">
        <v>30</v>
      </c>
      <c r="M19" s="2" t="s">
        <v>10</v>
      </c>
      <c r="N19" s="2" t="s">
        <v>268</v>
      </c>
      <c r="O19" s="2">
        <v>6</v>
      </c>
      <c r="P19" s="3"/>
      <c r="Q19" s="30">
        <v>6</v>
      </c>
      <c r="R19" s="30" t="s">
        <v>35</v>
      </c>
      <c r="S19" s="30">
        <v>306</v>
      </c>
      <c r="T19" s="30" t="s">
        <v>31</v>
      </c>
      <c r="U19" s="30" t="s">
        <v>10</v>
      </c>
      <c r="V19" s="30" t="s">
        <v>288</v>
      </c>
      <c r="W19" s="30">
        <v>6</v>
      </c>
    </row>
    <row r="20" spans="1:23" ht="15.75" customHeight="1">
      <c r="A20" s="39">
        <v>1</v>
      </c>
      <c r="B20" s="39" t="s">
        <v>244</v>
      </c>
      <c r="C20" s="39">
        <v>112</v>
      </c>
      <c r="D20" s="39" t="s">
        <v>28</v>
      </c>
      <c r="E20" s="39" t="s">
        <v>10</v>
      </c>
      <c r="F20" s="39" t="s">
        <v>245</v>
      </c>
      <c r="G20" s="39">
        <v>7</v>
      </c>
      <c r="H20" s="3"/>
      <c r="I20" s="2">
        <v>2</v>
      </c>
      <c r="J20" s="2" t="s">
        <v>32</v>
      </c>
      <c r="K20" s="2">
        <v>211</v>
      </c>
      <c r="L20" s="2" t="s">
        <v>30</v>
      </c>
      <c r="M20" s="2" t="s">
        <v>10</v>
      </c>
      <c r="N20" s="2" t="s">
        <v>269</v>
      </c>
      <c r="O20" s="2">
        <v>7</v>
      </c>
      <c r="P20" s="3"/>
      <c r="Q20" s="30">
        <v>7</v>
      </c>
      <c r="R20" s="30" t="s">
        <v>37</v>
      </c>
      <c r="S20" s="30">
        <v>314</v>
      </c>
      <c r="T20" s="30" t="s">
        <v>31</v>
      </c>
      <c r="U20" s="30" t="s">
        <v>10</v>
      </c>
      <c r="V20" s="30" t="s">
        <v>289</v>
      </c>
      <c r="W20" s="30">
        <v>7</v>
      </c>
    </row>
    <row r="21" spans="1:23" ht="15.75" customHeight="1">
      <c r="A21" s="39">
        <v>8</v>
      </c>
      <c r="B21" s="39" t="s">
        <v>246</v>
      </c>
      <c r="C21" s="39">
        <v>105</v>
      </c>
      <c r="D21" s="39" t="s">
        <v>28</v>
      </c>
      <c r="E21" s="39" t="s">
        <v>10</v>
      </c>
      <c r="F21" s="39" t="s">
        <v>247</v>
      </c>
      <c r="G21" s="39">
        <v>8</v>
      </c>
      <c r="H21" s="3"/>
      <c r="I21" s="2">
        <v>7</v>
      </c>
      <c r="J21" s="2" t="s">
        <v>270</v>
      </c>
      <c r="K21" s="2">
        <v>202</v>
      </c>
      <c r="L21" s="2" t="s">
        <v>30</v>
      </c>
      <c r="M21" s="2" t="s">
        <v>10</v>
      </c>
      <c r="N21" s="2" t="s">
        <v>271</v>
      </c>
      <c r="O21" s="2">
        <v>8</v>
      </c>
      <c r="P21" s="3"/>
      <c r="Q21" s="30">
        <v>1</v>
      </c>
      <c r="R21" s="30" t="s">
        <v>83</v>
      </c>
      <c r="S21" s="30">
        <v>311</v>
      </c>
      <c r="T21" s="30" t="s">
        <v>31</v>
      </c>
      <c r="U21" s="30" t="s">
        <v>10</v>
      </c>
      <c r="V21" s="30" t="s">
        <v>290</v>
      </c>
      <c r="W21" s="30">
        <v>8</v>
      </c>
    </row>
    <row r="22" spans="1:23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5.75" customHeight="1"/>
    <row r="25" spans="1:23" ht="15.75" customHeight="1"/>
    <row r="26" spans="1:23" ht="15.75" customHeight="1"/>
    <row r="27" spans="1:23" ht="15.75" customHeight="1"/>
    <row r="28" spans="1:23" ht="15.75" customHeight="1"/>
    <row r="29" spans="1:23" ht="15.75" customHeight="1"/>
    <row r="30" spans="1:23" ht="15.75" customHeight="1"/>
    <row r="31" spans="1:23" ht="15.75" customHeight="1"/>
    <row r="32" spans="1:2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honeticPr fontId="14" type="noConversion"/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01"/>
  <sheetViews>
    <sheetView workbookViewId="0">
      <selection activeCell="D2" sqref="D2"/>
    </sheetView>
  </sheetViews>
  <sheetFormatPr defaultColWidth="14.42578125" defaultRowHeight="15" customHeight="1"/>
  <cols>
    <col min="1" max="1" width="25.5703125" customWidth="1"/>
    <col min="2" max="2" width="29.5703125" customWidth="1"/>
    <col min="3" max="26" width="8.7109375" customWidth="1"/>
  </cols>
  <sheetData>
    <row r="1" spans="1:4" ht="24.75" customHeight="1">
      <c r="A1" s="81" t="s">
        <v>214</v>
      </c>
      <c r="B1" s="82"/>
      <c r="D1" s="9" t="s">
        <v>368</v>
      </c>
    </row>
    <row r="2" spans="1:4" ht="15.75" customHeight="1">
      <c r="A2" s="2" t="s">
        <v>3</v>
      </c>
      <c r="B2" s="2" t="s">
        <v>7</v>
      </c>
    </row>
    <row r="3" spans="1:4" ht="15.75" customHeight="1">
      <c r="A3" s="26" t="s">
        <v>460</v>
      </c>
      <c r="B3" s="2" t="s">
        <v>204</v>
      </c>
    </row>
    <row r="4" spans="1:4" ht="15.75" customHeight="1">
      <c r="A4" s="26" t="s">
        <v>461</v>
      </c>
      <c r="B4" s="2" t="s">
        <v>205</v>
      </c>
    </row>
    <row r="5" spans="1:4" ht="15.75" customHeight="1">
      <c r="A5" s="26" t="s">
        <v>462</v>
      </c>
      <c r="B5" s="2" t="s">
        <v>206</v>
      </c>
    </row>
    <row r="6" spans="1:4" ht="24.75" customHeight="1">
      <c r="A6" s="83" t="s">
        <v>215</v>
      </c>
      <c r="B6" s="66"/>
    </row>
    <row r="7" spans="1:4" ht="15.75" customHeight="1">
      <c r="A7" s="2" t="s">
        <v>3</v>
      </c>
      <c r="B7" s="2" t="s">
        <v>7</v>
      </c>
    </row>
    <row r="8" spans="1:4" ht="15.75" customHeight="1">
      <c r="A8" s="26" t="s">
        <v>463</v>
      </c>
      <c r="B8" s="2" t="s">
        <v>204</v>
      </c>
    </row>
    <row r="9" spans="1:4" ht="15.75" customHeight="1">
      <c r="A9" s="26" t="s">
        <v>464</v>
      </c>
      <c r="B9" s="2" t="s">
        <v>205</v>
      </c>
    </row>
    <row r="10" spans="1:4" ht="15.75" customHeight="1">
      <c r="A10" s="26" t="s">
        <v>465</v>
      </c>
      <c r="B10" s="2" t="s">
        <v>205</v>
      </c>
    </row>
    <row r="11" spans="1:4" ht="15.75" customHeight="1">
      <c r="A11" s="52" t="s">
        <v>466</v>
      </c>
      <c r="B11" s="2" t="s">
        <v>205</v>
      </c>
    </row>
    <row r="12" spans="1:4" ht="24.75" customHeight="1">
      <c r="A12" s="83" t="s">
        <v>216</v>
      </c>
      <c r="B12" s="66"/>
    </row>
    <row r="13" spans="1:4" ht="15.75" customHeight="1">
      <c r="A13" s="2" t="s">
        <v>3</v>
      </c>
      <c r="B13" s="2" t="s">
        <v>7</v>
      </c>
    </row>
    <row r="14" spans="1:4" ht="15.75" customHeight="1">
      <c r="A14" s="26" t="s">
        <v>467</v>
      </c>
      <c r="B14" s="2" t="s">
        <v>204</v>
      </c>
    </row>
    <row r="15" spans="1:4" ht="15.75" customHeight="1">
      <c r="A15" s="26" t="s">
        <v>468</v>
      </c>
      <c r="B15" s="2" t="s">
        <v>205</v>
      </c>
    </row>
    <row r="16" spans="1:4" ht="15.75" customHeight="1">
      <c r="A16" s="26" t="s">
        <v>469</v>
      </c>
      <c r="B16" s="2" t="s">
        <v>206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A1:B1"/>
    <mergeCell ref="A6:B6"/>
    <mergeCell ref="A12:B12"/>
  </mergeCells>
  <phoneticPr fontId="14" type="noConversion"/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00"/>
  <sheetViews>
    <sheetView workbookViewId="0">
      <selection activeCell="E5" sqref="E5"/>
    </sheetView>
  </sheetViews>
  <sheetFormatPr defaultColWidth="14.42578125" defaultRowHeight="15" customHeight="1"/>
  <cols>
    <col min="1" max="1" width="28.5703125" customWidth="1"/>
    <col min="2" max="2" width="29.42578125" customWidth="1"/>
    <col min="3" max="26" width="8.7109375" customWidth="1"/>
  </cols>
  <sheetData>
    <row r="1" spans="1:4" s="56" customFormat="1" ht="36.75">
      <c r="A1" s="84" t="s">
        <v>470</v>
      </c>
      <c r="B1" s="85"/>
      <c r="D1" s="57" t="s">
        <v>478</v>
      </c>
    </row>
    <row r="2" spans="1:4" s="56" customFormat="1" ht="36.75">
      <c r="A2" s="53" t="s">
        <v>471</v>
      </c>
      <c r="B2" s="53" t="s">
        <v>472</v>
      </c>
    </row>
    <row r="3" spans="1:4" s="56" customFormat="1" ht="36.75">
      <c r="A3" s="54">
        <f>[1]高一精神總錦標!A4</f>
        <v>108</v>
      </c>
      <c r="B3" s="54" t="s">
        <v>473</v>
      </c>
    </row>
    <row r="4" spans="1:4" s="56" customFormat="1" ht="36.75">
      <c r="A4" s="54">
        <f>[1]高一精神總錦標!A5</f>
        <v>114</v>
      </c>
      <c r="B4" s="54" t="s">
        <v>474</v>
      </c>
    </row>
    <row r="5" spans="1:4" s="56" customFormat="1" ht="36.75">
      <c r="A5" s="54">
        <f>[1]高一精神總錦標!A6</f>
        <v>109</v>
      </c>
      <c r="B5" s="53" t="s">
        <v>475</v>
      </c>
    </row>
    <row r="6" spans="1:4" s="56" customFormat="1" ht="36.75">
      <c r="A6" s="86" t="s">
        <v>476</v>
      </c>
      <c r="B6" s="87"/>
    </row>
    <row r="7" spans="1:4" s="56" customFormat="1" ht="36.75">
      <c r="A7" s="53" t="s">
        <v>471</v>
      </c>
      <c r="B7" s="53" t="s">
        <v>472</v>
      </c>
    </row>
    <row r="8" spans="1:4" s="56" customFormat="1" ht="36.75">
      <c r="A8" s="55">
        <f>[1]高二精神總錦標!A4:A4</f>
        <v>214</v>
      </c>
      <c r="B8" s="53" t="s">
        <v>473</v>
      </c>
    </row>
    <row r="9" spans="1:4" s="56" customFormat="1" ht="36.75">
      <c r="A9" s="55">
        <f>[1]高二精神總錦標!A5:A5</f>
        <v>207</v>
      </c>
      <c r="B9" s="53" t="s">
        <v>474</v>
      </c>
    </row>
    <row r="10" spans="1:4" s="56" customFormat="1" ht="36.75">
      <c r="A10" s="55">
        <f>[1]高二精神總錦標!A6:A6</f>
        <v>202</v>
      </c>
      <c r="B10" s="53" t="s">
        <v>475</v>
      </c>
    </row>
    <row r="11" spans="1:4" s="56" customFormat="1" ht="36.75">
      <c r="A11" s="86" t="s">
        <v>477</v>
      </c>
      <c r="B11" s="87"/>
    </row>
    <row r="12" spans="1:4" s="56" customFormat="1" ht="36.75">
      <c r="A12" s="53" t="s">
        <v>471</v>
      </c>
      <c r="B12" s="53" t="s">
        <v>472</v>
      </c>
    </row>
    <row r="13" spans="1:4" s="56" customFormat="1" ht="36.75">
      <c r="A13" s="55">
        <f>[1]高三精神總錦標!A4</f>
        <v>307</v>
      </c>
      <c r="B13" s="53" t="s">
        <v>473</v>
      </c>
    </row>
    <row r="14" spans="1:4" s="56" customFormat="1" ht="36.75">
      <c r="A14" s="55">
        <f>[1]高三精神總錦標!A5</f>
        <v>301</v>
      </c>
      <c r="B14" s="54" t="s">
        <v>474</v>
      </c>
    </row>
    <row r="15" spans="1:4" s="56" customFormat="1" ht="36.75">
      <c r="A15" s="55">
        <f>[1]高三精神總錦標!A6</f>
        <v>314</v>
      </c>
      <c r="B15" s="54" t="s">
        <v>475</v>
      </c>
    </row>
    <row r="16" spans="1:4" ht="15.75" customHeight="1"/>
    <row r="17" spans="4:4" ht="15.75" customHeight="1">
      <c r="D17" s="27"/>
    </row>
    <row r="18" spans="4:4" ht="15.75" customHeight="1"/>
    <row r="19" spans="4:4" ht="15.75" customHeight="1"/>
    <row r="20" spans="4:4" ht="15.75" customHeight="1"/>
    <row r="21" spans="4:4" ht="15.75" customHeight="1"/>
    <row r="22" spans="4:4" ht="15.75" customHeight="1"/>
    <row r="23" spans="4:4" ht="15.75" customHeight="1"/>
    <row r="24" spans="4:4" ht="15.75" customHeight="1"/>
    <row r="25" spans="4:4" ht="15.75" customHeight="1"/>
    <row r="26" spans="4:4" ht="15.75" customHeight="1"/>
    <row r="27" spans="4:4" ht="15.75" customHeight="1"/>
    <row r="28" spans="4:4" ht="15.75" customHeight="1"/>
    <row r="29" spans="4:4" ht="15.75" customHeight="1"/>
    <row r="30" spans="4:4" ht="15.75" customHeight="1"/>
    <row r="31" spans="4:4" ht="15.75" customHeight="1"/>
    <row r="32" spans="4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6:B6"/>
    <mergeCell ref="A11:B11"/>
  </mergeCells>
  <phoneticPr fontId="14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sqref="A1:F1"/>
    </sheetView>
  </sheetViews>
  <sheetFormatPr defaultColWidth="14.42578125" defaultRowHeight="15" customHeight="1"/>
  <cols>
    <col min="1" max="3" width="8.7109375" customWidth="1"/>
    <col min="4" max="4" width="11.42578125" customWidth="1"/>
    <col min="5" max="11" width="8.7109375" customWidth="1"/>
    <col min="12" max="12" width="13" customWidth="1"/>
    <col min="13" max="19" width="8.7109375" customWidth="1"/>
    <col min="20" max="20" width="11.28515625" customWidth="1"/>
    <col min="21" max="26" width="8.7109375" customWidth="1"/>
  </cols>
  <sheetData>
    <row r="1" spans="1:24" ht="15.75" customHeight="1">
      <c r="A1" s="65" t="s">
        <v>43</v>
      </c>
      <c r="B1" s="66"/>
      <c r="C1" s="66"/>
      <c r="D1" s="67"/>
      <c r="E1" s="9" t="s">
        <v>368</v>
      </c>
    </row>
    <row r="2" spans="1:24" ht="15.75" customHeight="1"/>
    <row r="3" spans="1:24" ht="15.75" customHeight="1">
      <c r="A3" s="2" t="s">
        <v>1</v>
      </c>
      <c r="B3" s="2" t="s">
        <v>3</v>
      </c>
      <c r="C3" s="2" t="s">
        <v>2</v>
      </c>
      <c r="D3" s="2" t="s">
        <v>4</v>
      </c>
      <c r="E3" s="2" t="s">
        <v>5</v>
      </c>
      <c r="F3" s="2" t="s">
        <v>6</v>
      </c>
      <c r="G3" s="2" t="s">
        <v>7</v>
      </c>
      <c r="H3" s="5"/>
      <c r="I3" s="2" t="s">
        <v>1</v>
      </c>
      <c r="J3" s="2" t="s">
        <v>3</v>
      </c>
      <c r="K3" s="2" t="s">
        <v>2</v>
      </c>
      <c r="L3" s="2" t="s">
        <v>4</v>
      </c>
      <c r="M3" s="2" t="s">
        <v>5</v>
      </c>
      <c r="N3" s="2" t="s">
        <v>6</v>
      </c>
      <c r="O3" s="2" t="s">
        <v>7</v>
      </c>
      <c r="P3" s="5"/>
      <c r="Q3" s="42" t="s">
        <v>1</v>
      </c>
      <c r="R3" s="42" t="s">
        <v>3</v>
      </c>
      <c r="S3" s="42" t="s">
        <v>2</v>
      </c>
      <c r="T3" s="42" t="s">
        <v>4</v>
      </c>
      <c r="U3" s="42" t="s">
        <v>5</v>
      </c>
      <c r="V3" s="42" t="s">
        <v>6</v>
      </c>
      <c r="W3" s="42" t="s">
        <v>7</v>
      </c>
    </row>
    <row r="4" spans="1:24" ht="15.75" customHeight="1">
      <c r="A4" s="2">
        <v>3</v>
      </c>
      <c r="B4" s="6">
        <v>112</v>
      </c>
      <c r="C4" s="6" t="s">
        <v>292</v>
      </c>
      <c r="D4" s="2" t="s">
        <v>9</v>
      </c>
      <c r="E4" s="2" t="s">
        <v>45</v>
      </c>
      <c r="F4" s="2" t="s">
        <v>293</v>
      </c>
      <c r="G4" s="2">
        <v>1</v>
      </c>
      <c r="H4" s="5"/>
      <c r="I4" s="2">
        <v>4</v>
      </c>
      <c r="J4" s="6">
        <v>213</v>
      </c>
      <c r="K4" s="6" t="s">
        <v>47</v>
      </c>
      <c r="L4" s="2" t="s">
        <v>13</v>
      </c>
      <c r="M4" s="2" t="s">
        <v>45</v>
      </c>
      <c r="N4" s="2" t="s">
        <v>323</v>
      </c>
      <c r="O4" s="2">
        <v>1</v>
      </c>
      <c r="P4" s="5"/>
      <c r="Q4" s="42">
        <v>7</v>
      </c>
      <c r="R4" s="43">
        <v>305</v>
      </c>
      <c r="S4" s="43" t="s">
        <v>46</v>
      </c>
      <c r="T4" s="42" t="s">
        <v>14</v>
      </c>
      <c r="U4" s="42" t="s">
        <v>45</v>
      </c>
      <c r="V4" s="42" t="s">
        <v>343</v>
      </c>
      <c r="W4" s="42">
        <v>1</v>
      </c>
    </row>
    <row r="5" spans="1:24" ht="15.75" customHeight="1">
      <c r="A5" s="2">
        <v>4</v>
      </c>
      <c r="B5" s="6">
        <v>104</v>
      </c>
      <c r="C5" s="6" t="s">
        <v>294</v>
      </c>
      <c r="D5" s="2" t="s">
        <v>9</v>
      </c>
      <c r="E5" s="2" t="s">
        <v>45</v>
      </c>
      <c r="F5" s="2" t="s">
        <v>295</v>
      </c>
      <c r="G5" s="2">
        <v>2</v>
      </c>
      <c r="H5" s="5"/>
      <c r="I5" s="2">
        <v>7</v>
      </c>
      <c r="J5" s="6">
        <v>213</v>
      </c>
      <c r="K5" s="6" t="s">
        <v>49</v>
      </c>
      <c r="L5" s="2" t="s">
        <v>13</v>
      </c>
      <c r="M5" s="2" t="s">
        <v>45</v>
      </c>
      <c r="N5" s="2" t="s">
        <v>324</v>
      </c>
      <c r="O5" s="2">
        <v>2</v>
      </c>
      <c r="P5" s="5"/>
      <c r="Q5" s="42">
        <v>5</v>
      </c>
      <c r="R5" s="43">
        <v>307</v>
      </c>
      <c r="S5" s="43" t="s">
        <v>52</v>
      </c>
      <c r="T5" s="42" t="s">
        <v>14</v>
      </c>
      <c r="U5" s="42" t="s">
        <v>45</v>
      </c>
      <c r="V5" s="42" t="s">
        <v>344</v>
      </c>
      <c r="W5" s="42">
        <v>2</v>
      </c>
    </row>
    <row r="6" spans="1:24" ht="15.75" customHeight="1">
      <c r="A6" s="2">
        <v>5</v>
      </c>
      <c r="B6" s="6">
        <v>107</v>
      </c>
      <c r="C6" s="6" t="s">
        <v>296</v>
      </c>
      <c r="D6" s="2" t="s">
        <v>9</v>
      </c>
      <c r="E6" s="2" t="s">
        <v>45</v>
      </c>
      <c r="F6" s="2" t="s">
        <v>297</v>
      </c>
      <c r="G6" s="2">
        <v>3</v>
      </c>
      <c r="H6" s="5"/>
      <c r="I6" s="2">
        <v>3</v>
      </c>
      <c r="J6" s="6">
        <v>202</v>
      </c>
      <c r="K6" s="6" t="s">
        <v>44</v>
      </c>
      <c r="L6" s="2" t="s">
        <v>13</v>
      </c>
      <c r="M6" s="2" t="s">
        <v>45</v>
      </c>
      <c r="N6" s="2" t="s">
        <v>325</v>
      </c>
      <c r="O6" s="2">
        <v>3</v>
      </c>
      <c r="P6" s="5"/>
      <c r="Q6" s="42">
        <v>1</v>
      </c>
      <c r="R6" s="43">
        <v>307</v>
      </c>
      <c r="S6" s="43" t="s">
        <v>50</v>
      </c>
      <c r="T6" s="42" t="s">
        <v>14</v>
      </c>
      <c r="U6" s="42" t="s">
        <v>45</v>
      </c>
      <c r="V6" s="42" t="s">
        <v>345</v>
      </c>
      <c r="W6" s="42">
        <v>3</v>
      </c>
    </row>
    <row r="7" spans="1:24" ht="15.75" customHeight="1">
      <c r="A7" s="2">
        <v>6</v>
      </c>
      <c r="B7" s="6">
        <v>111</v>
      </c>
      <c r="C7" s="6" t="s">
        <v>298</v>
      </c>
      <c r="D7" s="2" t="s">
        <v>9</v>
      </c>
      <c r="E7" s="2" t="s">
        <v>45</v>
      </c>
      <c r="F7" s="2" t="s">
        <v>299</v>
      </c>
      <c r="G7" s="2">
        <v>4</v>
      </c>
      <c r="H7" s="5"/>
      <c r="I7" s="2">
        <v>5</v>
      </c>
      <c r="J7" s="6">
        <v>204</v>
      </c>
      <c r="K7" s="6" t="s">
        <v>48</v>
      </c>
      <c r="L7" s="2" t="s">
        <v>13</v>
      </c>
      <c r="M7" s="2" t="s">
        <v>45</v>
      </c>
      <c r="N7" s="2" t="s">
        <v>326</v>
      </c>
      <c r="O7" s="2">
        <v>4</v>
      </c>
      <c r="P7" s="5"/>
      <c r="Q7" s="42">
        <v>4</v>
      </c>
      <c r="R7" s="43">
        <v>301</v>
      </c>
      <c r="S7" s="43" t="s">
        <v>346</v>
      </c>
      <c r="T7" s="42" t="s">
        <v>14</v>
      </c>
      <c r="U7" s="42" t="s">
        <v>45</v>
      </c>
      <c r="V7" s="42" t="s">
        <v>347</v>
      </c>
      <c r="W7" s="42">
        <v>4</v>
      </c>
    </row>
    <row r="8" spans="1:24" ht="15.75" customHeight="1">
      <c r="A8" s="2">
        <v>1</v>
      </c>
      <c r="B8" s="6">
        <v>105</v>
      </c>
      <c r="C8" s="6" t="s">
        <v>300</v>
      </c>
      <c r="D8" s="2" t="s">
        <v>9</v>
      </c>
      <c r="E8" s="2" t="s">
        <v>45</v>
      </c>
      <c r="F8" s="2" t="s">
        <v>301</v>
      </c>
      <c r="G8" s="2">
        <v>5</v>
      </c>
      <c r="H8" s="5"/>
      <c r="I8" s="2">
        <v>6</v>
      </c>
      <c r="J8" s="6">
        <v>209</v>
      </c>
      <c r="K8" s="6" t="s">
        <v>327</v>
      </c>
      <c r="L8" s="2" t="s">
        <v>13</v>
      </c>
      <c r="M8" s="2" t="s">
        <v>45</v>
      </c>
      <c r="N8" s="2" t="s">
        <v>328</v>
      </c>
      <c r="O8" s="2">
        <v>5</v>
      </c>
      <c r="P8" s="5"/>
      <c r="Q8" s="42">
        <v>8</v>
      </c>
      <c r="R8" s="43">
        <v>310</v>
      </c>
      <c r="S8" s="43" t="s">
        <v>348</v>
      </c>
      <c r="T8" s="42" t="s">
        <v>14</v>
      </c>
      <c r="U8" s="42" t="s">
        <v>45</v>
      </c>
      <c r="V8" s="42" t="s">
        <v>349</v>
      </c>
      <c r="W8" s="42">
        <v>5</v>
      </c>
    </row>
    <row r="9" spans="1:24" ht="15.75" customHeight="1">
      <c r="A9" s="2">
        <v>8</v>
      </c>
      <c r="B9" s="6">
        <v>105</v>
      </c>
      <c r="C9" s="6" t="s">
        <v>302</v>
      </c>
      <c r="D9" s="2" t="s">
        <v>9</v>
      </c>
      <c r="E9" s="2" t="s">
        <v>45</v>
      </c>
      <c r="F9" s="2" t="s">
        <v>303</v>
      </c>
      <c r="G9" s="2">
        <v>6</v>
      </c>
      <c r="H9" s="5"/>
      <c r="I9" s="2">
        <v>8</v>
      </c>
      <c r="J9" s="6">
        <v>203</v>
      </c>
      <c r="K9" s="6" t="s">
        <v>51</v>
      </c>
      <c r="L9" s="2" t="s">
        <v>13</v>
      </c>
      <c r="M9" s="2" t="s">
        <v>45</v>
      </c>
      <c r="N9" s="2" t="s">
        <v>329</v>
      </c>
      <c r="O9" s="2">
        <v>6</v>
      </c>
      <c r="P9" s="5"/>
      <c r="Q9" s="42">
        <v>6</v>
      </c>
      <c r="R9" s="43">
        <v>309</v>
      </c>
      <c r="S9" s="43" t="s">
        <v>350</v>
      </c>
      <c r="T9" s="42" t="s">
        <v>14</v>
      </c>
      <c r="U9" s="42" t="s">
        <v>45</v>
      </c>
      <c r="V9" s="42" t="s">
        <v>351</v>
      </c>
      <c r="W9" s="42">
        <v>6</v>
      </c>
    </row>
    <row r="10" spans="1:24" ht="15.75" customHeight="1">
      <c r="A10" s="2">
        <v>2</v>
      </c>
      <c r="B10" s="6">
        <v>107</v>
      </c>
      <c r="C10" s="6" t="s">
        <v>304</v>
      </c>
      <c r="D10" s="2" t="s">
        <v>9</v>
      </c>
      <c r="E10" s="2" t="s">
        <v>45</v>
      </c>
      <c r="F10" s="2" t="s">
        <v>305</v>
      </c>
      <c r="G10" s="2">
        <v>7</v>
      </c>
      <c r="H10" s="5"/>
      <c r="I10" s="2">
        <v>2</v>
      </c>
      <c r="J10" s="6">
        <v>205</v>
      </c>
      <c r="K10" s="6" t="s">
        <v>330</v>
      </c>
      <c r="L10" s="2" t="s">
        <v>13</v>
      </c>
      <c r="M10" s="2" t="s">
        <v>45</v>
      </c>
      <c r="N10" s="2" t="s">
        <v>331</v>
      </c>
      <c r="O10" s="2">
        <v>7</v>
      </c>
      <c r="P10" s="5"/>
      <c r="Q10" s="44">
        <v>2</v>
      </c>
      <c r="R10" s="44">
        <v>309</v>
      </c>
      <c r="S10" s="44" t="s">
        <v>352</v>
      </c>
      <c r="T10" s="44" t="s">
        <v>14</v>
      </c>
      <c r="U10" s="44" t="s">
        <v>45</v>
      </c>
      <c r="V10" s="44" t="s">
        <v>353</v>
      </c>
      <c r="W10" s="44">
        <v>7</v>
      </c>
      <c r="X10" s="7"/>
    </row>
    <row r="11" spans="1:24" ht="15.75" customHeight="1">
      <c r="A11" s="2">
        <v>7</v>
      </c>
      <c r="B11" s="6">
        <v>108</v>
      </c>
      <c r="C11" s="6" t="s">
        <v>302</v>
      </c>
      <c r="D11" s="2" t="s">
        <v>9</v>
      </c>
      <c r="E11" s="2" t="s">
        <v>45</v>
      </c>
      <c r="F11" s="2" t="s">
        <v>306</v>
      </c>
      <c r="G11" s="2">
        <v>8</v>
      </c>
      <c r="H11" s="5"/>
      <c r="I11" s="2">
        <v>1</v>
      </c>
      <c r="J11" s="6">
        <v>208</v>
      </c>
      <c r="K11" s="6" t="s">
        <v>332</v>
      </c>
      <c r="L11" s="2" t="s">
        <v>13</v>
      </c>
      <c r="M11" s="2" t="s">
        <v>45</v>
      </c>
      <c r="N11" s="2" t="s">
        <v>333</v>
      </c>
      <c r="O11" s="2">
        <v>8</v>
      </c>
      <c r="P11" s="5"/>
      <c r="Q11" s="44">
        <v>3</v>
      </c>
      <c r="R11" s="44">
        <v>306</v>
      </c>
      <c r="S11" s="44" t="s">
        <v>354</v>
      </c>
      <c r="T11" s="44" t="s">
        <v>14</v>
      </c>
      <c r="U11" s="44" t="s">
        <v>45</v>
      </c>
      <c r="V11" s="44" t="s">
        <v>355</v>
      </c>
      <c r="W11" s="44">
        <v>8</v>
      </c>
      <c r="X11" s="7"/>
    </row>
    <row r="12" spans="1:24" ht="15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4" ht="15.75" customHeight="1">
      <c r="A13" s="30" t="s">
        <v>1</v>
      </c>
      <c r="B13" s="30" t="s">
        <v>3</v>
      </c>
      <c r="C13" s="30" t="s">
        <v>2</v>
      </c>
      <c r="D13" s="30" t="s">
        <v>4</v>
      </c>
      <c r="E13" s="30" t="s">
        <v>5</v>
      </c>
      <c r="F13" s="30" t="s">
        <v>6</v>
      </c>
      <c r="G13" s="30" t="s">
        <v>7</v>
      </c>
      <c r="H13" s="5"/>
      <c r="I13" s="2" t="s">
        <v>1</v>
      </c>
      <c r="J13" s="2" t="s">
        <v>3</v>
      </c>
      <c r="K13" s="2" t="s">
        <v>2</v>
      </c>
      <c r="L13" s="2" t="s">
        <v>4</v>
      </c>
      <c r="M13" s="2" t="s">
        <v>5</v>
      </c>
      <c r="N13" s="2" t="s">
        <v>6</v>
      </c>
      <c r="O13" s="2" t="s">
        <v>7</v>
      </c>
      <c r="P13" s="5"/>
      <c r="Q13" s="2" t="s">
        <v>1</v>
      </c>
      <c r="R13" s="2" t="s">
        <v>3</v>
      </c>
      <c r="S13" s="2" t="s">
        <v>2</v>
      </c>
      <c r="T13" s="2" t="s">
        <v>4</v>
      </c>
      <c r="U13" s="2" t="s">
        <v>5</v>
      </c>
      <c r="V13" s="2" t="s">
        <v>6</v>
      </c>
      <c r="W13" s="2" t="s">
        <v>7</v>
      </c>
    </row>
    <row r="14" spans="1:24" ht="15.75" customHeight="1">
      <c r="A14" s="33">
        <v>5</v>
      </c>
      <c r="B14" s="40">
        <v>109</v>
      </c>
      <c r="C14" s="40" t="s">
        <v>307</v>
      </c>
      <c r="D14" s="33" t="s">
        <v>28</v>
      </c>
      <c r="E14" s="33" t="s">
        <v>45</v>
      </c>
      <c r="F14" s="33" t="s">
        <v>308</v>
      </c>
      <c r="G14" s="33">
        <v>1</v>
      </c>
      <c r="H14" s="5"/>
      <c r="I14" s="2">
        <v>5</v>
      </c>
      <c r="J14" s="6">
        <v>212</v>
      </c>
      <c r="K14" s="6" t="s">
        <v>57</v>
      </c>
      <c r="L14" s="2" t="s">
        <v>30</v>
      </c>
      <c r="M14" s="2" t="s">
        <v>45</v>
      </c>
      <c r="N14" s="2" t="s">
        <v>334</v>
      </c>
      <c r="O14" s="2">
        <v>1</v>
      </c>
      <c r="P14" s="5"/>
      <c r="Q14" s="2">
        <v>4</v>
      </c>
      <c r="R14" s="6">
        <v>303</v>
      </c>
      <c r="S14" s="6" t="s">
        <v>356</v>
      </c>
      <c r="T14" s="2" t="s">
        <v>31</v>
      </c>
      <c r="U14" s="2" t="s">
        <v>45</v>
      </c>
      <c r="V14" s="2" t="s">
        <v>357</v>
      </c>
      <c r="W14" s="2">
        <v>1</v>
      </c>
    </row>
    <row r="15" spans="1:24" ht="15.75" customHeight="1">
      <c r="A15" s="30">
        <v>4</v>
      </c>
      <c r="B15" s="41">
        <v>112</v>
      </c>
      <c r="C15" s="41" t="s">
        <v>309</v>
      </c>
      <c r="D15" s="30" t="s">
        <v>28</v>
      </c>
      <c r="E15" s="30" t="s">
        <v>45</v>
      </c>
      <c r="F15" s="30" t="s">
        <v>310</v>
      </c>
      <c r="G15" s="30">
        <v>2</v>
      </c>
      <c r="H15" s="5"/>
      <c r="I15" s="2">
        <v>4</v>
      </c>
      <c r="J15" s="6">
        <v>210</v>
      </c>
      <c r="K15" s="6" t="s">
        <v>335</v>
      </c>
      <c r="L15" s="2" t="s">
        <v>30</v>
      </c>
      <c r="M15" s="2" t="s">
        <v>45</v>
      </c>
      <c r="N15" s="2" t="s">
        <v>336</v>
      </c>
      <c r="O15" s="2">
        <v>2</v>
      </c>
      <c r="P15" s="5"/>
      <c r="Q15" s="2">
        <v>1</v>
      </c>
      <c r="R15" s="6">
        <v>313</v>
      </c>
      <c r="S15" s="6" t="s">
        <v>358</v>
      </c>
      <c r="T15" s="2" t="s">
        <v>31</v>
      </c>
      <c r="U15" s="2" t="s">
        <v>45</v>
      </c>
      <c r="V15" s="2" t="s">
        <v>359</v>
      </c>
      <c r="W15" s="2">
        <v>2</v>
      </c>
    </row>
    <row r="16" spans="1:24" ht="15.75" customHeight="1">
      <c r="A16" s="30">
        <v>7</v>
      </c>
      <c r="B16" s="41">
        <v>102</v>
      </c>
      <c r="C16" s="41" t="s">
        <v>311</v>
      </c>
      <c r="D16" s="30" t="s">
        <v>28</v>
      </c>
      <c r="E16" s="30" t="s">
        <v>45</v>
      </c>
      <c r="F16" s="30" t="s">
        <v>312</v>
      </c>
      <c r="G16" s="30">
        <v>3</v>
      </c>
      <c r="H16" s="5"/>
      <c r="I16" s="2">
        <v>6</v>
      </c>
      <c r="J16" s="6">
        <v>207</v>
      </c>
      <c r="K16" s="6" t="s">
        <v>58</v>
      </c>
      <c r="L16" s="2" t="s">
        <v>30</v>
      </c>
      <c r="M16" s="2" t="s">
        <v>45</v>
      </c>
      <c r="N16" s="2" t="s">
        <v>337</v>
      </c>
      <c r="O16" s="2">
        <v>3</v>
      </c>
      <c r="P16" s="5"/>
      <c r="Q16" s="2">
        <v>3</v>
      </c>
      <c r="R16" s="6">
        <v>308</v>
      </c>
      <c r="S16" s="6" t="s">
        <v>54</v>
      </c>
      <c r="T16" s="2" t="s">
        <v>31</v>
      </c>
      <c r="U16" s="2" t="s">
        <v>45</v>
      </c>
      <c r="V16" s="2" t="s">
        <v>360</v>
      </c>
      <c r="W16" s="2">
        <v>3</v>
      </c>
    </row>
    <row r="17" spans="1:23" ht="15.75" customHeight="1">
      <c r="A17" s="30">
        <v>3</v>
      </c>
      <c r="B17" s="41">
        <v>102</v>
      </c>
      <c r="C17" s="41" t="s">
        <v>313</v>
      </c>
      <c r="D17" s="30" t="s">
        <v>28</v>
      </c>
      <c r="E17" s="30" t="s">
        <v>45</v>
      </c>
      <c r="F17" s="30" t="s">
        <v>314</v>
      </c>
      <c r="G17" s="30">
        <v>4</v>
      </c>
      <c r="H17" s="5"/>
      <c r="I17" s="2">
        <v>7</v>
      </c>
      <c r="J17" s="6">
        <v>206</v>
      </c>
      <c r="K17" s="6" t="s">
        <v>338</v>
      </c>
      <c r="L17" s="2" t="s">
        <v>30</v>
      </c>
      <c r="M17" s="2" t="s">
        <v>45</v>
      </c>
      <c r="N17" s="2" t="s">
        <v>339</v>
      </c>
      <c r="O17" s="2">
        <v>4</v>
      </c>
      <c r="P17" s="5"/>
      <c r="Q17" s="2">
        <v>5</v>
      </c>
      <c r="R17" s="6">
        <v>311</v>
      </c>
      <c r="S17" s="6" t="s">
        <v>61</v>
      </c>
      <c r="T17" s="2" t="s">
        <v>31</v>
      </c>
      <c r="U17" s="2" t="s">
        <v>45</v>
      </c>
      <c r="V17" s="2" t="s">
        <v>361</v>
      </c>
      <c r="W17" s="2">
        <v>4</v>
      </c>
    </row>
    <row r="18" spans="1:23" ht="15.75" customHeight="1">
      <c r="A18" s="30">
        <v>2</v>
      </c>
      <c r="B18" s="41">
        <v>107</v>
      </c>
      <c r="C18" s="41" t="s">
        <v>315</v>
      </c>
      <c r="D18" s="30" t="s">
        <v>28</v>
      </c>
      <c r="E18" s="30" t="s">
        <v>45</v>
      </c>
      <c r="F18" s="30" t="s">
        <v>316</v>
      </c>
      <c r="G18" s="30">
        <v>5</v>
      </c>
      <c r="H18" s="5"/>
      <c r="I18" s="2">
        <v>2</v>
      </c>
      <c r="J18" s="6">
        <v>208</v>
      </c>
      <c r="K18" s="6" t="s">
        <v>75</v>
      </c>
      <c r="L18" s="2" t="s">
        <v>30</v>
      </c>
      <c r="M18" s="2" t="s">
        <v>45</v>
      </c>
      <c r="N18" s="2" t="s">
        <v>318</v>
      </c>
      <c r="O18" s="2">
        <v>5</v>
      </c>
      <c r="P18" s="5"/>
      <c r="Q18" s="2">
        <v>6</v>
      </c>
      <c r="R18" s="6">
        <v>305</v>
      </c>
      <c r="S18" s="6" t="s">
        <v>362</v>
      </c>
      <c r="T18" s="2" t="s">
        <v>31</v>
      </c>
      <c r="U18" s="2" t="s">
        <v>45</v>
      </c>
      <c r="V18" s="2" t="s">
        <v>363</v>
      </c>
      <c r="W18" s="2">
        <v>5</v>
      </c>
    </row>
    <row r="19" spans="1:23" ht="15.75" customHeight="1">
      <c r="A19" s="30">
        <v>6</v>
      </c>
      <c r="B19" s="41">
        <v>111</v>
      </c>
      <c r="C19" s="41" t="s">
        <v>317</v>
      </c>
      <c r="D19" s="30" t="s">
        <v>28</v>
      </c>
      <c r="E19" s="30" t="s">
        <v>45</v>
      </c>
      <c r="F19" s="30" t="s">
        <v>318</v>
      </c>
      <c r="G19" s="30">
        <v>6</v>
      </c>
      <c r="H19" s="5"/>
      <c r="I19" s="2">
        <v>8</v>
      </c>
      <c r="J19" s="6">
        <v>202</v>
      </c>
      <c r="K19" s="6" t="s">
        <v>55</v>
      </c>
      <c r="L19" s="2" t="s">
        <v>30</v>
      </c>
      <c r="M19" s="2" t="s">
        <v>45</v>
      </c>
      <c r="N19" s="2" t="s">
        <v>340</v>
      </c>
      <c r="O19" s="2">
        <v>6</v>
      </c>
      <c r="P19" s="5"/>
      <c r="Q19" s="2">
        <v>8</v>
      </c>
      <c r="R19" s="6">
        <v>311</v>
      </c>
      <c r="S19" s="6" t="s">
        <v>60</v>
      </c>
      <c r="T19" s="2" t="s">
        <v>31</v>
      </c>
      <c r="U19" s="2" t="s">
        <v>45</v>
      </c>
      <c r="V19" s="2" t="s">
        <v>364</v>
      </c>
      <c r="W19" s="2">
        <v>6</v>
      </c>
    </row>
    <row r="20" spans="1:23" ht="15.75" customHeight="1">
      <c r="A20" s="30">
        <v>8</v>
      </c>
      <c r="B20" s="41">
        <v>105</v>
      </c>
      <c r="C20" s="41" t="s">
        <v>319</v>
      </c>
      <c r="D20" s="30" t="s">
        <v>28</v>
      </c>
      <c r="E20" s="30" t="s">
        <v>45</v>
      </c>
      <c r="F20" s="30" t="s">
        <v>320</v>
      </c>
      <c r="G20" s="30">
        <v>7</v>
      </c>
      <c r="H20" s="5"/>
      <c r="I20" s="2">
        <v>1</v>
      </c>
      <c r="J20" s="6">
        <v>210</v>
      </c>
      <c r="K20" s="6" t="s">
        <v>341</v>
      </c>
      <c r="L20" s="2" t="s">
        <v>30</v>
      </c>
      <c r="M20" s="2" t="s">
        <v>45</v>
      </c>
      <c r="N20" s="2" t="s">
        <v>342</v>
      </c>
      <c r="O20" s="2">
        <v>7</v>
      </c>
      <c r="P20" s="5"/>
      <c r="Q20" s="2">
        <v>2</v>
      </c>
      <c r="R20" s="6">
        <v>303</v>
      </c>
      <c r="S20" s="6" t="s">
        <v>365</v>
      </c>
      <c r="T20" s="2" t="s">
        <v>31</v>
      </c>
      <c r="U20" s="2" t="s">
        <v>45</v>
      </c>
      <c r="V20" s="2" t="s">
        <v>366</v>
      </c>
      <c r="W20" s="2">
        <v>7</v>
      </c>
    </row>
    <row r="21" spans="1:23" ht="15.75" customHeight="1">
      <c r="A21" s="30">
        <v>1</v>
      </c>
      <c r="B21" s="41">
        <v>106</v>
      </c>
      <c r="C21" s="41" t="s">
        <v>321</v>
      </c>
      <c r="D21" s="30" t="s">
        <v>28</v>
      </c>
      <c r="E21" s="30" t="s">
        <v>45</v>
      </c>
      <c r="F21" s="30" t="s">
        <v>322</v>
      </c>
      <c r="G21" s="30">
        <v>8</v>
      </c>
      <c r="H21" s="5"/>
      <c r="I21" s="2">
        <v>3</v>
      </c>
      <c r="J21" s="6">
        <v>207</v>
      </c>
      <c r="K21" s="6" t="s">
        <v>74</v>
      </c>
      <c r="L21" s="2" t="s">
        <v>30</v>
      </c>
      <c r="M21" s="2" t="s">
        <v>45</v>
      </c>
      <c r="N21" s="2" t="s">
        <v>283</v>
      </c>
      <c r="O21" s="2"/>
      <c r="P21" s="5"/>
      <c r="Q21" s="2">
        <v>7</v>
      </c>
      <c r="R21" s="6">
        <v>304</v>
      </c>
      <c r="S21" s="6" t="s">
        <v>79</v>
      </c>
      <c r="T21" s="2" t="s">
        <v>31</v>
      </c>
      <c r="U21" s="2" t="s">
        <v>45</v>
      </c>
      <c r="V21" s="2" t="s">
        <v>367</v>
      </c>
      <c r="W21" s="2">
        <v>8</v>
      </c>
    </row>
    <row r="22" spans="1:23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.75" customHeight="1"/>
    <row r="24" spans="1:23" ht="15.75" customHeight="1"/>
    <row r="25" spans="1:23" ht="15.75" customHeight="1"/>
    <row r="26" spans="1:23" ht="15.75" customHeight="1"/>
    <row r="27" spans="1:23" ht="15.75" customHeight="1"/>
    <row r="28" spans="1:23" ht="15.75" customHeight="1"/>
    <row r="29" spans="1:23" ht="15.75" customHeight="1"/>
    <row r="30" spans="1:23" ht="15.75" customHeight="1"/>
    <row r="31" spans="1:23" ht="15.75" customHeight="1"/>
    <row r="32" spans="1:2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honeticPr fontId="14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1"/>
  <sheetViews>
    <sheetView tabSelected="1" workbookViewId="0">
      <selection activeCell="I12" sqref="I12"/>
    </sheetView>
  </sheetViews>
  <sheetFormatPr defaultColWidth="14.42578125" defaultRowHeight="15" customHeight="1"/>
  <cols>
    <col min="1" max="2" width="8.7109375" customWidth="1"/>
    <col min="3" max="3" width="12.5703125" customWidth="1"/>
    <col min="4" max="4" width="8.7109375" customWidth="1"/>
    <col min="5" max="5" width="12.28515625" customWidth="1"/>
    <col min="6" max="26" width="8.7109375" customWidth="1"/>
  </cols>
  <sheetData>
    <row r="1" spans="1:10" s="58" customFormat="1" ht="18.75" customHeight="1">
      <c r="A1" s="65" t="s">
        <v>0</v>
      </c>
      <c r="B1" s="66"/>
      <c r="C1" s="66"/>
      <c r="D1" s="67"/>
      <c r="E1" s="9" t="s">
        <v>368</v>
      </c>
    </row>
    <row r="2" spans="1:10" ht="15.75" customHeight="1">
      <c r="A2" s="8" t="s">
        <v>3</v>
      </c>
      <c r="B2" s="8" t="s">
        <v>2</v>
      </c>
      <c r="C2" s="8" t="s">
        <v>4</v>
      </c>
      <c r="D2" s="8" t="s">
        <v>5</v>
      </c>
      <c r="E2" s="8" t="s">
        <v>6</v>
      </c>
      <c r="F2" s="8" t="s">
        <v>7</v>
      </c>
      <c r="J2" s="9"/>
    </row>
    <row r="3" spans="1:10" ht="15.75" customHeight="1">
      <c r="A3" s="2">
        <v>102</v>
      </c>
      <c r="B3" s="2" t="s">
        <v>369</v>
      </c>
      <c r="C3" s="2" t="s">
        <v>9</v>
      </c>
      <c r="D3" s="2" t="s">
        <v>63</v>
      </c>
      <c r="E3" s="2" t="s">
        <v>370</v>
      </c>
      <c r="F3" s="2">
        <v>1</v>
      </c>
    </row>
    <row r="4" spans="1:10" ht="15.75" customHeight="1">
      <c r="A4" s="2">
        <v>112</v>
      </c>
      <c r="B4" s="2" t="s">
        <v>371</v>
      </c>
      <c r="C4" s="2" t="s">
        <v>9</v>
      </c>
      <c r="D4" s="2" t="s">
        <v>63</v>
      </c>
      <c r="E4" s="2" t="s">
        <v>372</v>
      </c>
      <c r="F4" s="2">
        <v>2</v>
      </c>
    </row>
    <row r="5" spans="1:10" ht="15.75" customHeight="1">
      <c r="A5" s="2">
        <v>110</v>
      </c>
      <c r="B5" s="2" t="s">
        <v>373</v>
      </c>
      <c r="C5" s="2" t="s">
        <v>9</v>
      </c>
      <c r="D5" s="2" t="s">
        <v>63</v>
      </c>
      <c r="E5" s="2" t="s">
        <v>374</v>
      </c>
      <c r="F5" s="2">
        <v>3</v>
      </c>
    </row>
    <row r="6" spans="1:10" ht="15.75" customHeight="1">
      <c r="A6" s="2">
        <v>101</v>
      </c>
      <c r="B6" s="2" t="s">
        <v>375</v>
      </c>
      <c r="C6" s="2" t="s">
        <v>9</v>
      </c>
      <c r="D6" s="2" t="s">
        <v>63</v>
      </c>
      <c r="E6" s="2" t="s">
        <v>376</v>
      </c>
      <c r="F6" s="2">
        <v>4</v>
      </c>
    </row>
    <row r="7" spans="1:10" ht="15.75" customHeight="1">
      <c r="A7" s="2">
        <v>104</v>
      </c>
      <c r="B7" s="2" t="s">
        <v>377</v>
      </c>
      <c r="C7" s="2" t="s">
        <v>9</v>
      </c>
      <c r="D7" s="2" t="s">
        <v>63</v>
      </c>
      <c r="E7" s="2" t="s">
        <v>376</v>
      </c>
      <c r="F7" s="2">
        <v>4</v>
      </c>
    </row>
    <row r="8" spans="1:10" ht="15.75" customHeight="1">
      <c r="A8" s="2">
        <v>108</v>
      </c>
      <c r="B8" s="2" t="s">
        <v>378</v>
      </c>
      <c r="C8" s="2" t="s">
        <v>9</v>
      </c>
      <c r="D8" s="2" t="s">
        <v>63</v>
      </c>
      <c r="E8" s="2" t="s">
        <v>379</v>
      </c>
      <c r="F8" s="2">
        <v>6</v>
      </c>
    </row>
    <row r="9" spans="1:10" ht="15.75" customHeight="1">
      <c r="A9" s="2">
        <v>108</v>
      </c>
      <c r="B9" s="2" t="s">
        <v>380</v>
      </c>
      <c r="C9" s="2" t="s">
        <v>9</v>
      </c>
      <c r="D9" s="2" t="s">
        <v>63</v>
      </c>
      <c r="E9" s="2" t="s">
        <v>381</v>
      </c>
      <c r="F9" s="2">
        <v>7</v>
      </c>
    </row>
    <row r="10" spans="1:10" ht="15.75" customHeight="1">
      <c r="A10" s="2">
        <v>106</v>
      </c>
      <c r="B10" s="2" t="s">
        <v>382</v>
      </c>
      <c r="C10" s="2" t="s">
        <v>9</v>
      </c>
      <c r="D10" s="2" t="s">
        <v>63</v>
      </c>
      <c r="E10" s="2" t="s">
        <v>383</v>
      </c>
      <c r="F10" s="2">
        <v>8</v>
      </c>
    </row>
    <row r="11" spans="1:10" ht="15.75" customHeight="1">
      <c r="A11" s="3"/>
      <c r="B11" s="3"/>
      <c r="C11" s="3"/>
      <c r="D11" s="3"/>
      <c r="E11" s="3"/>
      <c r="F11" s="3"/>
    </row>
    <row r="12" spans="1:10" ht="15.75" customHeight="1">
      <c r="A12" s="8" t="s">
        <v>3</v>
      </c>
      <c r="B12" s="8" t="s">
        <v>2</v>
      </c>
      <c r="C12" s="8" t="s">
        <v>4</v>
      </c>
      <c r="D12" s="8" t="s">
        <v>5</v>
      </c>
      <c r="E12" s="8" t="s">
        <v>6</v>
      </c>
      <c r="F12" s="8" t="s">
        <v>7</v>
      </c>
    </row>
    <row r="13" spans="1:10" ht="15.75" customHeight="1">
      <c r="A13" s="2">
        <v>204</v>
      </c>
      <c r="B13" s="2" t="s">
        <v>62</v>
      </c>
      <c r="C13" s="2" t="s">
        <v>13</v>
      </c>
      <c r="D13" s="2" t="s">
        <v>63</v>
      </c>
      <c r="E13" s="8" t="s">
        <v>384</v>
      </c>
      <c r="F13" s="2">
        <v>1</v>
      </c>
    </row>
    <row r="14" spans="1:10" ht="15.75" customHeight="1">
      <c r="A14" s="2">
        <v>208</v>
      </c>
      <c r="B14" s="2" t="s">
        <v>385</v>
      </c>
      <c r="C14" s="2" t="s">
        <v>13</v>
      </c>
      <c r="D14" s="2" t="s">
        <v>63</v>
      </c>
      <c r="E14" s="2" t="s">
        <v>386</v>
      </c>
      <c r="F14" s="2">
        <v>2</v>
      </c>
    </row>
    <row r="15" spans="1:10" ht="15.75" customHeight="1">
      <c r="A15" s="2">
        <v>210</v>
      </c>
      <c r="B15" s="2" t="s">
        <v>387</v>
      </c>
      <c r="C15" s="2" t="s">
        <v>13</v>
      </c>
      <c r="D15" s="2" t="s">
        <v>63</v>
      </c>
      <c r="E15" s="8" t="s">
        <v>388</v>
      </c>
      <c r="F15" s="2">
        <v>3</v>
      </c>
    </row>
    <row r="16" spans="1:10" ht="15.75" customHeight="1">
      <c r="A16" s="2">
        <v>208</v>
      </c>
      <c r="B16" s="2" t="s">
        <v>64</v>
      </c>
      <c r="C16" s="2" t="s">
        <v>13</v>
      </c>
      <c r="D16" s="2" t="s">
        <v>63</v>
      </c>
      <c r="E16" s="8" t="s">
        <v>389</v>
      </c>
      <c r="F16" s="2">
        <v>4</v>
      </c>
    </row>
    <row r="17" spans="1:6" ht="15.75" customHeight="1">
      <c r="A17" s="2">
        <v>210</v>
      </c>
      <c r="B17" s="2" t="s">
        <v>66</v>
      </c>
      <c r="C17" s="2" t="s">
        <v>13</v>
      </c>
      <c r="D17" s="2" t="s">
        <v>63</v>
      </c>
      <c r="E17" s="2" t="s">
        <v>390</v>
      </c>
      <c r="F17" s="2">
        <v>5</v>
      </c>
    </row>
    <row r="18" spans="1:6" ht="15.75" customHeight="1">
      <c r="A18" s="2">
        <v>214</v>
      </c>
      <c r="B18" s="2" t="s">
        <v>391</v>
      </c>
      <c r="C18" s="2" t="s">
        <v>13</v>
      </c>
      <c r="D18" s="2" t="s">
        <v>63</v>
      </c>
      <c r="E18" s="8" t="s">
        <v>392</v>
      </c>
      <c r="F18" s="2">
        <v>6</v>
      </c>
    </row>
    <row r="19" spans="1:6" ht="15.75" customHeight="1">
      <c r="A19" s="2">
        <v>203</v>
      </c>
      <c r="B19" s="2" t="s">
        <v>65</v>
      </c>
      <c r="C19" s="2" t="s">
        <v>13</v>
      </c>
      <c r="D19" s="2" t="s">
        <v>63</v>
      </c>
      <c r="E19" s="8" t="s">
        <v>393</v>
      </c>
      <c r="F19" s="2">
        <v>7</v>
      </c>
    </row>
    <row r="20" spans="1:6" ht="15.75" customHeight="1">
      <c r="A20" s="2">
        <v>213</v>
      </c>
      <c r="B20" s="2" t="s">
        <v>67</v>
      </c>
      <c r="C20" s="2" t="s">
        <v>13</v>
      </c>
      <c r="D20" s="2" t="s">
        <v>63</v>
      </c>
      <c r="E20" s="2" t="s">
        <v>381</v>
      </c>
      <c r="F20" s="2">
        <v>8</v>
      </c>
    </row>
    <row r="21" spans="1:6" ht="15.75" customHeight="1">
      <c r="A21" s="3"/>
      <c r="B21" s="3"/>
      <c r="C21" s="3"/>
      <c r="D21" s="3"/>
      <c r="E21" s="3"/>
      <c r="F21" s="3"/>
    </row>
    <row r="22" spans="1:6" ht="15.75" customHeight="1">
      <c r="A22" s="8" t="s">
        <v>3</v>
      </c>
      <c r="B22" s="8" t="s">
        <v>2</v>
      </c>
      <c r="C22" s="8" t="s">
        <v>4</v>
      </c>
      <c r="D22" s="8" t="s">
        <v>5</v>
      </c>
      <c r="E22" s="8" t="s">
        <v>6</v>
      </c>
      <c r="F22" s="8" t="s">
        <v>7</v>
      </c>
    </row>
    <row r="23" spans="1:6" ht="15.75" customHeight="1">
      <c r="A23" s="88">
        <v>310</v>
      </c>
      <c r="B23" s="88" t="s">
        <v>12</v>
      </c>
      <c r="C23" s="88" t="s">
        <v>14</v>
      </c>
      <c r="D23" s="88" t="s">
        <v>63</v>
      </c>
      <c r="E23" s="89" t="s">
        <v>394</v>
      </c>
      <c r="F23" s="88">
        <v>1</v>
      </c>
    </row>
    <row r="24" spans="1:6" ht="15.75" customHeight="1">
      <c r="A24" s="2">
        <v>304</v>
      </c>
      <c r="B24" s="2" t="s">
        <v>69</v>
      </c>
      <c r="C24" s="2" t="s">
        <v>14</v>
      </c>
      <c r="D24" s="2" t="s">
        <v>63</v>
      </c>
      <c r="E24" s="2" t="s">
        <v>395</v>
      </c>
      <c r="F24" s="2">
        <v>2</v>
      </c>
    </row>
    <row r="25" spans="1:6" ht="15.75" customHeight="1">
      <c r="A25" s="2">
        <v>309</v>
      </c>
      <c r="B25" s="2" t="s">
        <v>70</v>
      </c>
      <c r="C25" s="2" t="s">
        <v>14</v>
      </c>
      <c r="D25" s="2" t="s">
        <v>63</v>
      </c>
      <c r="E25" s="8" t="s">
        <v>393</v>
      </c>
      <c r="F25" s="2">
        <v>3</v>
      </c>
    </row>
    <row r="26" spans="1:6" ht="15.75" customHeight="1">
      <c r="A26" s="2">
        <v>301</v>
      </c>
      <c r="B26" s="2" t="s">
        <v>68</v>
      </c>
      <c r="C26" s="2" t="s">
        <v>14</v>
      </c>
      <c r="D26" s="2" t="s">
        <v>63</v>
      </c>
      <c r="E26" s="8" t="s">
        <v>396</v>
      </c>
      <c r="F26" s="2">
        <v>4</v>
      </c>
    </row>
    <row r="27" spans="1:6" ht="15.75" customHeight="1">
      <c r="A27" s="2">
        <v>307</v>
      </c>
      <c r="B27" s="2" t="s">
        <v>71</v>
      </c>
      <c r="C27" s="2" t="s">
        <v>14</v>
      </c>
      <c r="D27" s="2" t="s">
        <v>63</v>
      </c>
      <c r="E27" s="8" t="s">
        <v>397</v>
      </c>
      <c r="F27" s="2"/>
    </row>
    <row r="28" spans="1:6" ht="15.75" customHeight="1">
      <c r="A28" s="2">
        <v>309</v>
      </c>
      <c r="B28" s="2" t="s">
        <v>398</v>
      </c>
      <c r="C28" s="2" t="s">
        <v>14</v>
      </c>
      <c r="D28" s="2" t="s">
        <v>63</v>
      </c>
      <c r="E28" s="8" t="s">
        <v>397</v>
      </c>
      <c r="F28" s="2"/>
    </row>
    <row r="29" spans="1:6" ht="15.75" customHeight="1">
      <c r="A29" s="5"/>
      <c r="B29" s="5"/>
      <c r="C29" s="5"/>
      <c r="D29" s="5"/>
      <c r="E29" s="5"/>
      <c r="F29" s="5"/>
    </row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D1"/>
  </mergeCells>
  <phoneticPr fontId="14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workbookViewId="0">
      <selection activeCell="I1" sqref="I1"/>
    </sheetView>
  </sheetViews>
  <sheetFormatPr defaultColWidth="14.42578125" defaultRowHeight="15" customHeight="1"/>
  <cols>
    <col min="1" max="2" width="8.7109375" customWidth="1"/>
    <col min="3" max="3" width="11.85546875" customWidth="1"/>
    <col min="4" max="4" width="8.7109375" customWidth="1"/>
    <col min="5" max="5" width="11.85546875" customWidth="1"/>
    <col min="6" max="26" width="8.7109375" customWidth="1"/>
  </cols>
  <sheetData>
    <row r="1" spans="1:9" ht="15.75" customHeight="1">
      <c r="A1" s="6" t="s">
        <v>3</v>
      </c>
      <c r="B1" s="6" t="s">
        <v>2</v>
      </c>
      <c r="C1" s="6" t="s">
        <v>4</v>
      </c>
      <c r="D1" s="6" t="s">
        <v>5</v>
      </c>
      <c r="E1" s="6" t="s">
        <v>6</v>
      </c>
      <c r="F1" s="6" t="s">
        <v>7</v>
      </c>
      <c r="I1" s="46" t="s">
        <v>437</v>
      </c>
    </row>
    <row r="2" spans="1:9" ht="15.75" customHeight="1">
      <c r="A2" s="2">
        <v>104</v>
      </c>
      <c r="B2" s="2" t="s">
        <v>399</v>
      </c>
      <c r="C2" s="2" t="s">
        <v>28</v>
      </c>
      <c r="D2" s="2" t="s">
        <v>73</v>
      </c>
      <c r="E2" s="8" t="s">
        <v>400</v>
      </c>
      <c r="F2" s="2">
        <v>1</v>
      </c>
    </row>
    <row r="3" spans="1:9" ht="15.75" customHeight="1">
      <c r="A3" s="2">
        <v>106</v>
      </c>
      <c r="B3" s="2" t="s">
        <v>401</v>
      </c>
      <c r="C3" s="2" t="s">
        <v>28</v>
      </c>
      <c r="D3" s="2" t="s">
        <v>73</v>
      </c>
      <c r="E3" s="8" t="s">
        <v>402</v>
      </c>
      <c r="F3" s="2">
        <v>2</v>
      </c>
    </row>
    <row r="4" spans="1:9" ht="15.75" customHeight="1">
      <c r="A4" s="2">
        <v>112</v>
      </c>
      <c r="B4" s="2" t="s">
        <v>403</v>
      </c>
      <c r="C4" s="2" t="s">
        <v>28</v>
      </c>
      <c r="D4" s="2" t="s">
        <v>73</v>
      </c>
      <c r="E4" s="2" t="s">
        <v>404</v>
      </c>
      <c r="F4" s="2">
        <v>3</v>
      </c>
    </row>
    <row r="5" spans="1:9" ht="15.75" customHeight="1">
      <c r="A5" s="2">
        <v>107</v>
      </c>
      <c r="B5" s="2" t="s">
        <v>405</v>
      </c>
      <c r="C5" s="2" t="s">
        <v>28</v>
      </c>
      <c r="D5" s="2" t="s">
        <v>73</v>
      </c>
      <c r="E5" s="8" t="s">
        <v>406</v>
      </c>
      <c r="F5" s="2">
        <v>4</v>
      </c>
    </row>
    <row r="6" spans="1:9" ht="15.75" customHeight="1">
      <c r="A6" s="2">
        <v>104</v>
      </c>
      <c r="B6" s="2" t="s">
        <v>407</v>
      </c>
      <c r="C6" s="2" t="s">
        <v>28</v>
      </c>
      <c r="D6" s="2" t="s">
        <v>73</v>
      </c>
      <c r="E6" s="2" t="s">
        <v>408</v>
      </c>
      <c r="F6" s="2">
        <v>5</v>
      </c>
    </row>
    <row r="7" spans="1:9" ht="15.75" customHeight="1">
      <c r="A7" s="2">
        <v>106</v>
      </c>
      <c r="B7" s="2" t="s">
        <v>409</v>
      </c>
      <c r="C7" s="2" t="s">
        <v>28</v>
      </c>
      <c r="D7" s="2" t="s">
        <v>73</v>
      </c>
      <c r="E7" s="8" t="s">
        <v>410</v>
      </c>
      <c r="F7" s="2">
        <v>6</v>
      </c>
    </row>
    <row r="8" spans="1:9" ht="15.75" customHeight="1">
      <c r="A8" s="2">
        <v>110</v>
      </c>
      <c r="B8" s="2" t="s">
        <v>411</v>
      </c>
      <c r="C8" s="2" t="s">
        <v>28</v>
      </c>
      <c r="D8" s="2" t="s">
        <v>73</v>
      </c>
      <c r="E8" s="8" t="s">
        <v>412</v>
      </c>
      <c r="F8" s="2">
        <v>7</v>
      </c>
    </row>
    <row r="9" spans="1:9" ht="15.75" customHeight="1">
      <c r="A9" s="2">
        <v>105</v>
      </c>
      <c r="B9" s="2" t="s">
        <v>413</v>
      </c>
      <c r="C9" s="2" t="s">
        <v>28</v>
      </c>
      <c r="D9" s="2" t="s">
        <v>73</v>
      </c>
      <c r="E9" s="8" t="s">
        <v>414</v>
      </c>
      <c r="F9" s="2">
        <v>8</v>
      </c>
    </row>
    <row r="10" spans="1:9" ht="15.75" customHeight="1"/>
    <row r="11" spans="1:9" ht="15.75" customHeight="1">
      <c r="A11" s="6" t="s">
        <v>3</v>
      </c>
      <c r="B11" s="6" t="s">
        <v>2</v>
      </c>
      <c r="C11" s="6" t="s">
        <v>4</v>
      </c>
      <c r="D11" s="6" t="s">
        <v>5</v>
      </c>
      <c r="E11" s="6" t="s">
        <v>6</v>
      </c>
      <c r="F11" s="6" t="s">
        <v>7</v>
      </c>
    </row>
    <row r="12" spans="1:9" ht="15.75" customHeight="1">
      <c r="A12" s="2">
        <v>208</v>
      </c>
      <c r="B12" s="2" t="s">
        <v>53</v>
      </c>
      <c r="C12" s="2" t="s">
        <v>30</v>
      </c>
      <c r="D12" s="2" t="s">
        <v>73</v>
      </c>
      <c r="E12" s="2" t="s">
        <v>415</v>
      </c>
      <c r="F12" s="2">
        <v>1</v>
      </c>
    </row>
    <row r="13" spans="1:9" ht="15.75" customHeight="1">
      <c r="A13" s="2">
        <v>208</v>
      </c>
      <c r="B13" s="2" t="s">
        <v>76</v>
      </c>
      <c r="C13" s="2" t="s">
        <v>30</v>
      </c>
      <c r="D13" s="2" t="s">
        <v>73</v>
      </c>
      <c r="E13" s="8" t="s">
        <v>416</v>
      </c>
      <c r="F13" s="2">
        <v>2</v>
      </c>
    </row>
    <row r="14" spans="1:9" ht="15.75" customHeight="1">
      <c r="A14" s="2">
        <v>211</v>
      </c>
      <c r="B14" s="2" t="s">
        <v>417</v>
      </c>
      <c r="C14" s="2" t="s">
        <v>30</v>
      </c>
      <c r="D14" s="2" t="s">
        <v>73</v>
      </c>
      <c r="E14" s="8" t="s">
        <v>418</v>
      </c>
      <c r="F14" s="2">
        <v>3</v>
      </c>
    </row>
    <row r="15" spans="1:9" ht="15.75" customHeight="1">
      <c r="A15" s="2">
        <v>209</v>
      </c>
      <c r="B15" s="2" t="s">
        <v>419</v>
      </c>
      <c r="C15" s="2" t="s">
        <v>30</v>
      </c>
      <c r="D15" s="2" t="s">
        <v>73</v>
      </c>
      <c r="E15" s="2" t="s">
        <v>420</v>
      </c>
      <c r="F15" s="2">
        <v>4</v>
      </c>
    </row>
    <row r="16" spans="1:9" ht="15.75" customHeight="1">
      <c r="A16" s="2">
        <v>202</v>
      </c>
      <c r="B16" s="2" t="s">
        <v>421</v>
      </c>
      <c r="C16" s="2" t="s">
        <v>30</v>
      </c>
      <c r="D16" s="2" t="s">
        <v>73</v>
      </c>
      <c r="E16" s="2" t="s">
        <v>422</v>
      </c>
      <c r="F16" s="2">
        <v>5</v>
      </c>
    </row>
    <row r="17" spans="1:6" ht="15.75" customHeight="1">
      <c r="A17" s="2">
        <v>205</v>
      </c>
      <c r="B17" s="2" t="s">
        <v>72</v>
      </c>
      <c r="C17" s="2" t="s">
        <v>30</v>
      </c>
      <c r="D17" s="2" t="s">
        <v>73</v>
      </c>
      <c r="E17" s="8" t="s">
        <v>423</v>
      </c>
      <c r="F17" s="2">
        <v>6</v>
      </c>
    </row>
    <row r="18" spans="1:6" ht="15.75" customHeight="1">
      <c r="A18" s="2">
        <v>209</v>
      </c>
      <c r="B18" s="2" t="s">
        <v>424</v>
      </c>
      <c r="C18" s="2" t="s">
        <v>30</v>
      </c>
      <c r="D18" s="2" t="s">
        <v>73</v>
      </c>
      <c r="E18" s="8" t="s">
        <v>425</v>
      </c>
      <c r="F18" s="2">
        <v>7</v>
      </c>
    </row>
    <row r="19" spans="1:6" ht="15.75" customHeight="1">
      <c r="A19" s="2">
        <v>205</v>
      </c>
      <c r="B19" s="2" t="s">
        <v>77</v>
      </c>
      <c r="C19" s="2" t="s">
        <v>30</v>
      </c>
      <c r="D19" s="2" t="s">
        <v>73</v>
      </c>
      <c r="E19" s="2" t="s">
        <v>426</v>
      </c>
      <c r="F19" s="2">
        <v>8</v>
      </c>
    </row>
    <row r="20" spans="1:6" ht="15.75" customHeight="1"/>
    <row r="21" spans="1:6" ht="15.75" customHeight="1">
      <c r="A21" s="6" t="s">
        <v>3</v>
      </c>
      <c r="B21" s="6" t="s">
        <v>2</v>
      </c>
      <c r="C21" s="6" t="s">
        <v>4</v>
      </c>
      <c r="D21" s="6" t="s">
        <v>5</v>
      </c>
      <c r="E21" s="6" t="s">
        <v>6</v>
      </c>
      <c r="F21" s="6" t="s">
        <v>7</v>
      </c>
    </row>
    <row r="22" spans="1:6" ht="15.75" customHeight="1">
      <c r="A22" s="45">
        <v>308</v>
      </c>
      <c r="B22" s="45" t="s">
        <v>82</v>
      </c>
      <c r="C22" s="45" t="s">
        <v>31</v>
      </c>
      <c r="D22" s="45" t="s">
        <v>73</v>
      </c>
      <c r="E22" s="45" t="s">
        <v>427</v>
      </c>
      <c r="F22" s="45">
        <v>1</v>
      </c>
    </row>
    <row r="23" spans="1:6" ht="15.75" customHeight="1">
      <c r="A23" s="2">
        <v>307</v>
      </c>
      <c r="B23" s="2" t="s">
        <v>81</v>
      </c>
      <c r="C23" s="2" t="s">
        <v>31</v>
      </c>
      <c r="D23" s="2" t="s">
        <v>73</v>
      </c>
      <c r="E23" s="8" t="s">
        <v>428</v>
      </c>
      <c r="F23" s="2">
        <v>2</v>
      </c>
    </row>
    <row r="24" spans="1:6" ht="15.75" customHeight="1">
      <c r="A24" s="2">
        <v>304</v>
      </c>
      <c r="B24" s="2" t="s">
        <v>80</v>
      </c>
      <c r="C24" s="2" t="s">
        <v>31</v>
      </c>
      <c r="D24" s="2" t="s">
        <v>73</v>
      </c>
      <c r="E24" s="2" t="s">
        <v>429</v>
      </c>
      <c r="F24" s="2">
        <v>3</v>
      </c>
    </row>
    <row r="25" spans="1:6" ht="15.75" customHeight="1">
      <c r="A25" s="2">
        <v>303</v>
      </c>
      <c r="B25" s="2" t="s">
        <v>430</v>
      </c>
      <c r="C25" s="2" t="s">
        <v>31</v>
      </c>
      <c r="D25" s="2" t="s">
        <v>73</v>
      </c>
      <c r="E25" s="2" t="s">
        <v>431</v>
      </c>
      <c r="F25" s="2">
        <v>4</v>
      </c>
    </row>
    <row r="26" spans="1:6" ht="15.75" customHeight="1">
      <c r="A26" s="2">
        <v>310</v>
      </c>
      <c r="B26" s="2" t="s">
        <v>432</v>
      </c>
      <c r="C26" s="2" t="s">
        <v>31</v>
      </c>
      <c r="D26" s="2" t="s">
        <v>73</v>
      </c>
      <c r="E26" s="8" t="s">
        <v>433</v>
      </c>
      <c r="F26" s="2">
        <v>5</v>
      </c>
    </row>
    <row r="27" spans="1:6" ht="15.75" customHeight="1">
      <c r="A27" s="2">
        <v>304</v>
      </c>
      <c r="B27" s="2" t="s">
        <v>59</v>
      </c>
      <c r="C27" s="2" t="s">
        <v>31</v>
      </c>
      <c r="D27" s="2" t="s">
        <v>73</v>
      </c>
      <c r="E27" s="8" t="s">
        <v>434</v>
      </c>
      <c r="F27" s="2">
        <v>6</v>
      </c>
    </row>
    <row r="28" spans="1:6" ht="15.75" customHeight="1">
      <c r="A28" s="2">
        <v>313</v>
      </c>
      <c r="B28" s="2" t="s">
        <v>78</v>
      </c>
      <c r="C28" s="2" t="s">
        <v>31</v>
      </c>
      <c r="D28" s="2" t="s">
        <v>73</v>
      </c>
      <c r="E28" s="8" t="s">
        <v>426</v>
      </c>
      <c r="F28" s="2">
        <v>7</v>
      </c>
    </row>
    <row r="29" spans="1:6" ht="15.75" customHeight="1">
      <c r="A29" s="2">
        <v>309</v>
      </c>
      <c r="B29" s="2" t="s">
        <v>435</v>
      </c>
      <c r="C29" s="2" t="s">
        <v>31</v>
      </c>
      <c r="D29" s="2" t="s">
        <v>73</v>
      </c>
      <c r="E29" s="8" t="s">
        <v>436</v>
      </c>
      <c r="F29" s="2">
        <v>8</v>
      </c>
    </row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4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00"/>
  <sheetViews>
    <sheetView workbookViewId="0">
      <selection sqref="A1:D1"/>
    </sheetView>
  </sheetViews>
  <sheetFormatPr defaultColWidth="14.42578125" defaultRowHeight="15" customHeight="1"/>
  <cols>
    <col min="1" max="2" width="8.7109375" customWidth="1"/>
    <col min="3" max="3" width="11" customWidth="1"/>
    <col min="4" max="4" width="12.28515625" customWidth="1"/>
    <col min="5" max="9" width="8.7109375" customWidth="1"/>
    <col min="10" max="10" width="11.85546875" customWidth="1"/>
    <col min="11" max="11" width="12.140625" customWidth="1"/>
    <col min="12" max="16" width="8.7109375" customWidth="1"/>
    <col min="17" max="17" width="11.42578125" customWidth="1"/>
    <col min="18" max="18" width="12" customWidth="1"/>
    <col min="19" max="26" width="8.7109375" customWidth="1"/>
  </cols>
  <sheetData>
    <row r="1" spans="1:20" ht="15.75" customHeight="1">
      <c r="A1" s="65" t="s">
        <v>84</v>
      </c>
      <c r="B1" s="66"/>
      <c r="C1" s="66"/>
      <c r="D1" s="67"/>
      <c r="E1" s="9" t="s">
        <v>85</v>
      </c>
    </row>
    <row r="2" spans="1:20" ht="15.75" customHeight="1"/>
    <row r="3" spans="1:20" ht="15.7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7</v>
      </c>
      <c r="F3" s="11" t="s">
        <v>86</v>
      </c>
      <c r="H3" s="10" t="s">
        <v>2</v>
      </c>
      <c r="I3" s="10" t="s">
        <v>3</v>
      </c>
      <c r="J3" s="10" t="s">
        <v>4</v>
      </c>
      <c r="K3" s="10" t="s">
        <v>5</v>
      </c>
      <c r="L3" s="10" t="s">
        <v>7</v>
      </c>
      <c r="M3" s="11" t="s">
        <v>86</v>
      </c>
      <c r="O3" s="10" t="s">
        <v>2</v>
      </c>
      <c r="P3" s="10" t="s">
        <v>3</v>
      </c>
      <c r="Q3" s="10" t="s">
        <v>4</v>
      </c>
      <c r="R3" s="10" t="s">
        <v>5</v>
      </c>
      <c r="S3" s="10" t="s">
        <v>7</v>
      </c>
      <c r="T3" s="10" t="s">
        <v>6</v>
      </c>
    </row>
    <row r="4" spans="1:20" ht="15.75" customHeight="1">
      <c r="A4" s="12" t="s">
        <v>87</v>
      </c>
      <c r="B4" s="12" t="s">
        <v>88</v>
      </c>
      <c r="C4" s="13" t="s">
        <v>9</v>
      </c>
      <c r="D4" s="13" t="s">
        <v>89</v>
      </c>
      <c r="E4" s="12" t="s">
        <v>11</v>
      </c>
      <c r="F4" s="14" t="s">
        <v>90</v>
      </c>
      <c r="H4" s="15" t="s">
        <v>91</v>
      </c>
      <c r="I4" s="15" t="s">
        <v>92</v>
      </c>
      <c r="J4" s="16" t="s">
        <v>13</v>
      </c>
      <c r="K4" s="16" t="s">
        <v>89</v>
      </c>
      <c r="L4" s="15" t="s">
        <v>11</v>
      </c>
      <c r="M4" s="15" t="s">
        <v>93</v>
      </c>
      <c r="O4" s="15" t="s">
        <v>94</v>
      </c>
      <c r="P4" s="15" t="s">
        <v>95</v>
      </c>
      <c r="Q4" s="17" t="s">
        <v>14</v>
      </c>
      <c r="R4" s="17" t="s">
        <v>89</v>
      </c>
      <c r="S4" s="15" t="s">
        <v>11</v>
      </c>
      <c r="T4" s="18" t="s">
        <v>96</v>
      </c>
    </row>
    <row r="5" spans="1:20" ht="15.75" customHeight="1">
      <c r="A5" s="19" t="s">
        <v>97</v>
      </c>
      <c r="B5" s="19" t="s">
        <v>98</v>
      </c>
      <c r="C5" s="20" t="s">
        <v>9</v>
      </c>
      <c r="D5" s="20" t="s">
        <v>89</v>
      </c>
      <c r="E5" s="19" t="s">
        <v>16</v>
      </c>
      <c r="F5" s="21" t="s">
        <v>99</v>
      </c>
      <c r="H5" s="19" t="s">
        <v>100</v>
      </c>
      <c r="I5" s="19" t="s">
        <v>101</v>
      </c>
      <c r="J5" s="16" t="s">
        <v>13</v>
      </c>
      <c r="K5" s="16" t="s">
        <v>89</v>
      </c>
      <c r="L5" s="19" t="s">
        <v>16</v>
      </c>
      <c r="M5" s="19" t="s">
        <v>102</v>
      </c>
      <c r="O5" s="19" t="s">
        <v>103</v>
      </c>
      <c r="P5" s="19" t="s">
        <v>104</v>
      </c>
      <c r="Q5" s="17" t="s">
        <v>14</v>
      </c>
      <c r="R5" s="17" t="s">
        <v>89</v>
      </c>
      <c r="S5" s="19" t="s">
        <v>16</v>
      </c>
      <c r="T5" s="21" t="s">
        <v>105</v>
      </c>
    </row>
    <row r="6" spans="1:20" ht="15.75" customHeight="1">
      <c r="A6" s="19" t="s">
        <v>106</v>
      </c>
      <c r="B6" s="19" t="s">
        <v>107</v>
      </c>
      <c r="C6" s="20" t="s">
        <v>9</v>
      </c>
      <c r="D6" s="20" t="s">
        <v>89</v>
      </c>
      <c r="E6" s="19" t="s">
        <v>19</v>
      </c>
      <c r="F6" s="21" t="s">
        <v>108</v>
      </c>
      <c r="H6" s="19" t="s">
        <v>109</v>
      </c>
      <c r="I6" s="19" t="s">
        <v>110</v>
      </c>
      <c r="J6" s="16" t="s">
        <v>13</v>
      </c>
      <c r="K6" s="16" t="s">
        <v>89</v>
      </c>
      <c r="L6" s="19" t="s">
        <v>19</v>
      </c>
      <c r="M6" s="19" t="s">
        <v>111</v>
      </c>
      <c r="O6" s="19" t="s">
        <v>112</v>
      </c>
      <c r="P6" s="19" t="s">
        <v>113</v>
      </c>
      <c r="Q6" s="17" t="s">
        <v>14</v>
      </c>
      <c r="R6" s="17" t="s">
        <v>89</v>
      </c>
      <c r="S6" s="19" t="s">
        <v>19</v>
      </c>
      <c r="T6" s="21" t="s">
        <v>114</v>
      </c>
    </row>
    <row r="7" spans="1:20" ht="15.75" customHeight="1">
      <c r="A7" s="19" t="s">
        <v>115</v>
      </c>
      <c r="B7" s="19" t="s">
        <v>116</v>
      </c>
      <c r="C7" s="20" t="s">
        <v>9</v>
      </c>
      <c r="D7" s="20" t="s">
        <v>89</v>
      </c>
      <c r="E7" s="19" t="s">
        <v>20</v>
      </c>
      <c r="F7" s="21" t="s">
        <v>117</v>
      </c>
      <c r="H7" s="19" t="s">
        <v>118</v>
      </c>
      <c r="I7" s="19" t="s">
        <v>119</v>
      </c>
      <c r="J7" s="16" t="s">
        <v>13</v>
      </c>
      <c r="K7" s="16" t="s">
        <v>89</v>
      </c>
      <c r="L7" s="19" t="s">
        <v>20</v>
      </c>
      <c r="M7" s="19" t="s">
        <v>120</v>
      </c>
      <c r="O7" s="19" t="s">
        <v>121</v>
      </c>
      <c r="P7" s="19" t="s">
        <v>122</v>
      </c>
      <c r="Q7" s="17" t="s">
        <v>14</v>
      </c>
      <c r="R7" s="17" t="s">
        <v>89</v>
      </c>
      <c r="S7" s="19" t="s">
        <v>20</v>
      </c>
      <c r="T7" s="21" t="s">
        <v>123</v>
      </c>
    </row>
    <row r="8" spans="1:20" ht="15.75" customHeight="1">
      <c r="A8" s="19" t="s">
        <v>124</v>
      </c>
      <c r="B8" s="19" t="s">
        <v>125</v>
      </c>
      <c r="C8" s="20" t="s">
        <v>9</v>
      </c>
      <c r="D8" s="20" t="s">
        <v>89</v>
      </c>
      <c r="E8" s="19" t="s">
        <v>22</v>
      </c>
      <c r="F8" s="21" t="s">
        <v>126</v>
      </c>
      <c r="H8" s="19" t="s">
        <v>127</v>
      </c>
      <c r="I8" s="19" t="s">
        <v>128</v>
      </c>
      <c r="J8" s="16" t="s">
        <v>13</v>
      </c>
      <c r="K8" s="16" t="s">
        <v>89</v>
      </c>
      <c r="L8" s="19" t="s">
        <v>22</v>
      </c>
      <c r="M8" s="19" t="s">
        <v>129</v>
      </c>
      <c r="O8" s="19" t="s">
        <v>130</v>
      </c>
      <c r="P8" s="19" t="s">
        <v>131</v>
      </c>
      <c r="Q8" s="17" t="s">
        <v>14</v>
      </c>
      <c r="R8" s="17" t="s">
        <v>89</v>
      </c>
      <c r="S8" s="19" t="s">
        <v>22</v>
      </c>
      <c r="T8" s="21" t="s">
        <v>132</v>
      </c>
    </row>
    <row r="9" spans="1:20" ht="15.75" customHeight="1">
      <c r="A9" s="19" t="s">
        <v>133</v>
      </c>
      <c r="B9" s="19" t="s">
        <v>134</v>
      </c>
      <c r="C9" s="20" t="s">
        <v>9</v>
      </c>
      <c r="D9" s="20" t="s">
        <v>89</v>
      </c>
      <c r="E9" s="19" t="s">
        <v>24</v>
      </c>
      <c r="F9" s="21" t="s">
        <v>135</v>
      </c>
      <c r="H9" s="19" t="s">
        <v>136</v>
      </c>
      <c r="I9" s="19" t="s">
        <v>137</v>
      </c>
      <c r="J9" s="16" t="s">
        <v>13</v>
      </c>
      <c r="K9" s="16" t="s">
        <v>89</v>
      </c>
      <c r="L9" s="19" t="s">
        <v>24</v>
      </c>
      <c r="M9" s="19" t="s">
        <v>138</v>
      </c>
      <c r="O9" s="19" t="s">
        <v>17</v>
      </c>
      <c r="P9" s="19" t="s">
        <v>104</v>
      </c>
      <c r="Q9" s="17" t="s">
        <v>14</v>
      </c>
      <c r="R9" s="17" t="s">
        <v>89</v>
      </c>
      <c r="S9" s="19" t="s">
        <v>24</v>
      </c>
      <c r="T9" s="21" t="s">
        <v>139</v>
      </c>
    </row>
    <row r="10" spans="1:20" ht="15.75" customHeight="1">
      <c r="A10" s="19" t="s">
        <v>140</v>
      </c>
      <c r="B10" s="19" t="s">
        <v>141</v>
      </c>
      <c r="C10" s="20" t="s">
        <v>9</v>
      </c>
      <c r="D10" s="20" t="s">
        <v>89</v>
      </c>
      <c r="E10" s="19" t="s">
        <v>24</v>
      </c>
      <c r="F10" s="21" t="s">
        <v>135</v>
      </c>
      <c r="H10" s="19" t="s">
        <v>142</v>
      </c>
      <c r="I10" s="19" t="s">
        <v>143</v>
      </c>
      <c r="J10" s="16" t="s">
        <v>13</v>
      </c>
      <c r="K10" s="16" t="s">
        <v>89</v>
      </c>
      <c r="L10" s="19" t="s">
        <v>26</v>
      </c>
      <c r="M10" s="19" t="s">
        <v>144</v>
      </c>
      <c r="O10" s="19" t="s">
        <v>145</v>
      </c>
      <c r="P10" s="19" t="s">
        <v>146</v>
      </c>
      <c r="Q10" s="17" t="s">
        <v>14</v>
      </c>
      <c r="R10" s="17" t="s">
        <v>89</v>
      </c>
      <c r="S10" s="19" t="s">
        <v>26</v>
      </c>
      <c r="T10" s="21" t="s">
        <v>147</v>
      </c>
    </row>
    <row r="11" spans="1:20" ht="15.75" customHeight="1">
      <c r="A11" s="22" t="s">
        <v>148</v>
      </c>
      <c r="B11" s="22" t="s">
        <v>149</v>
      </c>
      <c r="C11" s="20" t="s">
        <v>9</v>
      </c>
      <c r="D11" s="20" t="s">
        <v>89</v>
      </c>
      <c r="E11" s="22" t="s">
        <v>27</v>
      </c>
      <c r="F11" s="23" t="s">
        <v>150</v>
      </c>
      <c r="H11" s="19" t="s">
        <v>151</v>
      </c>
      <c r="I11" s="19" t="s">
        <v>128</v>
      </c>
      <c r="J11" s="16" t="s">
        <v>13</v>
      </c>
      <c r="K11" s="16" t="s">
        <v>89</v>
      </c>
      <c r="L11" s="19" t="s">
        <v>27</v>
      </c>
      <c r="M11" s="19" t="s">
        <v>152</v>
      </c>
      <c r="O11" s="19" t="s">
        <v>153</v>
      </c>
      <c r="P11" s="19" t="s">
        <v>146</v>
      </c>
      <c r="Q11" s="17" t="s">
        <v>14</v>
      </c>
      <c r="R11" s="17" t="s">
        <v>89</v>
      </c>
      <c r="S11" s="19" t="s">
        <v>27</v>
      </c>
      <c r="T11" s="21" t="s">
        <v>154</v>
      </c>
    </row>
    <row r="12" spans="1:20" ht="15.75" customHeight="1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20" ht="15.75" customHeigh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20" ht="15.75" customHeight="1">
      <c r="A14" s="10" t="s">
        <v>2</v>
      </c>
      <c r="B14" s="10" t="s">
        <v>3</v>
      </c>
      <c r="C14" s="10" t="s">
        <v>4</v>
      </c>
      <c r="D14" s="10" t="s">
        <v>5</v>
      </c>
      <c r="E14" s="10" t="s">
        <v>7</v>
      </c>
      <c r="F14" s="11" t="s">
        <v>86</v>
      </c>
      <c r="H14" s="10" t="s">
        <v>2</v>
      </c>
      <c r="I14" s="10" t="s">
        <v>3</v>
      </c>
      <c r="J14" s="10" t="s">
        <v>4</v>
      </c>
      <c r="K14" s="10" t="s">
        <v>5</v>
      </c>
      <c r="L14" s="10" t="s">
        <v>7</v>
      </c>
      <c r="M14" s="11" t="s">
        <v>86</v>
      </c>
      <c r="O14" s="24" t="s">
        <v>2</v>
      </c>
      <c r="P14" s="24" t="s">
        <v>3</v>
      </c>
      <c r="Q14" s="24" t="s">
        <v>4</v>
      </c>
      <c r="R14" s="24" t="s">
        <v>5</v>
      </c>
      <c r="S14" s="24" t="s">
        <v>7</v>
      </c>
      <c r="T14" s="24" t="s">
        <v>6</v>
      </c>
    </row>
    <row r="15" spans="1:20" ht="15.75" customHeight="1">
      <c r="A15" s="15" t="s">
        <v>155</v>
      </c>
      <c r="B15" s="15" t="s">
        <v>134</v>
      </c>
      <c r="C15" s="16" t="s">
        <v>28</v>
      </c>
      <c r="D15" s="16" t="s">
        <v>89</v>
      </c>
      <c r="E15" s="15" t="s">
        <v>11</v>
      </c>
      <c r="F15" s="15" t="s">
        <v>156</v>
      </c>
      <c r="H15" s="15" t="s">
        <v>157</v>
      </c>
      <c r="I15" s="15" t="s">
        <v>158</v>
      </c>
      <c r="J15" s="17" t="s">
        <v>30</v>
      </c>
      <c r="K15" s="17" t="s">
        <v>89</v>
      </c>
      <c r="L15" s="15" t="s">
        <v>11</v>
      </c>
      <c r="M15" s="18" t="s">
        <v>159</v>
      </c>
      <c r="O15" s="12" t="s">
        <v>160</v>
      </c>
      <c r="P15" s="12" t="s">
        <v>146</v>
      </c>
      <c r="Q15" s="25" t="s">
        <v>31</v>
      </c>
      <c r="R15" s="25" t="s">
        <v>89</v>
      </c>
      <c r="S15" s="12" t="s">
        <v>11</v>
      </c>
      <c r="T15" s="12" t="s">
        <v>161</v>
      </c>
    </row>
    <row r="16" spans="1:20" ht="15.75" customHeight="1">
      <c r="A16" s="19" t="s">
        <v>162</v>
      </c>
      <c r="B16" s="19" t="s">
        <v>125</v>
      </c>
      <c r="C16" s="16" t="s">
        <v>28</v>
      </c>
      <c r="D16" s="16" t="s">
        <v>89</v>
      </c>
      <c r="E16" s="19" t="s">
        <v>16</v>
      </c>
      <c r="F16" s="19" t="s">
        <v>163</v>
      </c>
      <c r="H16" s="19" t="s">
        <v>164</v>
      </c>
      <c r="I16" s="19" t="s">
        <v>165</v>
      </c>
      <c r="J16" s="17" t="s">
        <v>30</v>
      </c>
      <c r="K16" s="17" t="s">
        <v>89</v>
      </c>
      <c r="L16" s="19" t="s">
        <v>16</v>
      </c>
      <c r="M16" s="21" t="s">
        <v>166</v>
      </c>
      <c r="O16" s="19" t="s">
        <v>167</v>
      </c>
      <c r="P16" s="19" t="s">
        <v>168</v>
      </c>
      <c r="Q16" s="16" t="s">
        <v>31</v>
      </c>
      <c r="R16" s="16" t="s">
        <v>89</v>
      </c>
      <c r="S16" s="19" t="s">
        <v>16</v>
      </c>
      <c r="T16" s="19" t="s">
        <v>169</v>
      </c>
    </row>
    <row r="17" spans="1:20" ht="15.75" customHeight="1">
      <c r="A17" s="19" t="s">
        <v>170</v>
      </c>
      <c r="B17" s="19" t="s">
        <v>134</v>
      </c>
      <c r="C17" s="16" t="s">
        <v>28</v>
      </c>
      <c r="D17" s="16" t="s">
        <v>89</v>
      </c>
      <c r="E17" s="19" t="s">
        <v>19</v>
      </c>
      <c r="F17" s="19" t="s">
        <v>171</v>
      </c>
      <c r="H17" s="19" t="s">
        <v>172</v>
      </c>
      <c r="I17" s="19" t="s">
        <v>173</v>
      </c>
      <c r="J17" s="17" t="s">
        <v>30</v>
      </c>
      <c r="K17" s="17" t="s">
        <v>89</v>
      </c>
      <c r="L17" s="19" t="s">
        <v>19</v>
      </c>
      <c r="M17" s="21" t="s">
        <v>174</v>
      </c>
      <c r="O17" s="19" t="s">
        <v>175</v>
      </c>
      <c r="P17" s="19" t="s">
        <v>131</v>
      </c>
      <c r="Q17" s="16" t="s">
        <v>31</v>
      </c>
      <c r="R17" s="16" t="s">
        <v>89</v>
      </c>
      <c r="S17" s="19" t="s">
        <v>19</v>
      </c>
      <c r="T17" s="19" t="s">
        <v>163</v>
      </c>
    </row>
    <row r="18" spans="1:20" ht="15.75" customHeight="1">
      <c r="A18" s="19" t="s">
        <v>176</v>
      </c>
      <c r="B18" s="19" t="s">
        <v>177</v>
      </c>
      <c r="C18" s="16" t="s">
        <v>28</v>
      </c>
      <c r="D18" s="16" t="s">
        <v>89</v>
      </c>
      <c r="E18" s="19" t="s">
        <v>20</v>
      </c>
      <c r="F18" s="19" t="s">
        <v>178</v>
      </c>
      <c r="H18" s="19" t="s">
        <v>179</v>
      </c>
      <c r="I18" s="19" t="s">
        <v>143</v>
      </c>
      <c r="J18" s="17" t="s">
        <v>30</v>
      </c>
      <c r="K18" s="17" t="s">
        <v>89</v>
      </c>
      <c r="L18" s="19" t="s">
        <v>19</v>
      </c>
      <c r="M18" s="21" t="s">
        <v>174</v>
      </c>
      <c r="O18" s="19" t="s">
        <v>180</v>
      </c>
      <c r="P18" s="19" t="s">
        <v>181</v>
      </c>
      <c r="Q18" s="16" t="s">
        <v>31</v>
      </c>
      <c r="R18" s="16" t="s">
        <v>89</v>
      </c>
      <c r="S18" s="19" t="s">
        <v>20</v>
      </c>
      <c r="T18" s="19" t="s">
        <v>166</v>
      </c>
    </row>
    <row r="19" spans="1:20" ht="15.75" customHeight="1">
      <c r="A19" s="19" t="s">
        <v>182</v>
      </c>
      <c r="B19" s="19" t="s">
        <v>183</v>
      </c>
      <c r="C19" s="16" t="s">
        <v>28</v>
      </c>
      <c r="D19" s="16" t="s">
        <v>89</v>
      </c>
      <c r="E19" s="19" t="s">
        <v>22</v>
      </c>
      <c r="F19" s="19" t="s">
        <v>184</v>
      </c>
      <c r="H19" s="19" t="s">
        <v>185</v>
      </c>
      <c r="I19" s="19" t="s">
        <v>143</v>
      </c>
      <c r="J19" s="17" t="s">
        <v>30</v>
      </c>
      <c r="K19" s="17" t="s">
        <v>89</v>
      </c>
      <c r="L19" s="19" t="s">
        <v>22</v>
      </c>
      <c r="M19" s="21" t="s">
        <v>186</v>
      </c>
      <c r="O19" s="19" t="s">
        <v>187</v>
      </c>
      <c r="P19" s="19" t="s">
        <v>131</v>
      </c>
      <c r="Q19" s="16" t="s">
        <v>31</v>
      </c>
      <c r="R19" s="16" t="s">
        <v>89</v>
      </c>
      <c r="S19" s="19" t="s">
        <v>22</v>
      </c>
      <c r="T19" s="19" t="s">
        <v>188</v>
      </c>
    </row>
    <row r="20" spans="1:20" ht="15.75" customHeight="1">
      <c r="A20" s="19" t="s">
        <v>189</v>
      </c>
      <c r="B20" s="19" t="s">
        <v>107</v>
      </c>
      <c r="C20" s="16" t="s">
        <v>28</v>
      </c>
      <c r="D20" s="16" t="s">
        <v>89</v>
      </c>
      <c r="E20" s="19" t="s">
        <v>24</v>
      </c>
      <c r="F20" s="19" t="s">
        <v>90</v>
      </c>
      <c r="H20" s="19" t="s">
        <v>190</v>
      </c>
      <c r="I20" s="19" t="s">
        <v>128</v>
      </c>
      <c r="J20" s="17" t="s">
        <v>30</v>
      </c>
      <c r="K20" s="17" t="s">
        <v>89</v>
      </c>
      <c r="L20" s="19" t="s">
        <v>24</v>
      </c>
      <c r="M20" s="21" t="s">
        <v>191</v>
      </c>
      <c r="O20" s="19" t="s">
        <v>56</v>
      </c>
      <c r="P20" s="19" t="s">
        <v>192</v>
      </c>
      <c r="Q20" s="16" t="s">
        <v>31</v>
      </c>
      <c r="R20" s="16" t="s">
        <v>89</v>
      </c>
      <c r="S20" s="19" t="s">
        <v>22</v>
      </c>
      <c r="T20" s="19" t="s">
        <v>188</v>
      </c>
    </row>
    <row r="21" spans="1:20" ht="15.75" customHeight="1">
      <c r="A21" s="19" t="s">
        <v>193</v>
      </c>
      <c r="B21" s="19" t="s">
        <v>183</v>
      </c>
      <c r="C21" s="16" t="s">
        <v>28</v>
      </c>
      <c r="D21" s="16" t="s">
        <v>89</v>
      </c>
      <c r="E21" s="19" t="s">
        <v>26</v>
      </c>
      <c r="F21" s="19" t="s">
        <v>194</v>
      </c>
      <c r="H21" s="19" t="s">
        <v>195</v>
      </c>
      <c r="I21" s="19" t="s">
        <v>196</v>
      </c>
      <c r="J21" s="17" t="s">
        <v>30</v>
      </c>
      <c r="K21" s="17" t="s">
        <v>89</v>
      </c>
      <c r="L21" s="19" t="s">
        <v>26</v>
      </c>
      <c r="M21" s="21" t="s">
        <v>197</v>
      </c>
      <c r="O21" s="19" t="s">
        <v>198</v>
      </c>
      <c r="P21" s="19" t="s">
        <v>199</v>
      </c>
      <c r="Q21" s="16" t="s">
        <v>31</v>
      </c>
      <c r="R21" s="16" t="s">
        <v>89</v>
      </c>
      <c r="S21" s="19" t="s">
        <v>26</v>
      </c>
      <c r="T21" s="19" t="s">
        <v>174</v>
      </c>
    </row>
    <row r="22" spans="1:20" ht="15.75" customHeight="1">
      <c r="A22" s="19" t="s">
        <v>200</v>
      </c>
      <c r="B22" s="19" t="s">
        <v>88</v>
      </c>
      <c r="C22" s="16" t="s">
        <v>28</v>
      </c>
      <c r="D22" s="16" t="s">
        <v>89</v>
      </c>
      <c r="E22" s="19" t="s">
        <v>27</v>
      </c>
      <c r="F22" s="19" t="s">
        <v>93</v>
      </c>
      <c r="H22" s="19" t="s">
        <v>201</v>
      </c>
      <c r="I22" s="19" t="s">
        <v>173</v>
      </c>
      <c r="J22" s="17" t="s">
        <v>30</v>
      </c>
      <c r="K22" s="17" t="s">
        <v>89</v>
      </c>
      <c r="L22" s="19" t="s">
        <v>27</v>
      </c>
      <c r="M22" s="21" t="s">
        <v>93</v>
      </c>
      <c r="O22" s="19" t="s">
        <v>39</v>
      </c>
      <c r="P22" s="19" t="s">
        <v>146</v>
      </c>
      <c r="Q22" s="16" t="s">
        <v>31</v>
      </c>
      <c r="R22" s="16" t="s">
        <v>89</v>
      </c>
      <c r="S22" s="19" t="s">
        <v>27</v>
      </c>
      <c r="T22" s="19" t="s">
        <v>202</v>
      </c>
    </row>
    <row r="23" spans="1:20" ht="15.75" customHeight="1"/>
    <row r="24" spans="1:20" ht="15.75" customHeight="1"/>
    <row r="25" spans="1:20" ht="15.75" customHeight="1"/>
    <row r="26" spans="1:20" ht="15.75" customHeight="1"/>
    <row r="27" spans="1:20" ht="15.75" customHeight="1"/>
    <row r="28" spans="1:20" ht="15.75" customHeight="1"/>
    <row r="29" spans="1:20" ht="15.75" customHeight="1"/>
    <row r="30" spans="1:20" ht="15.75" customHeight="1"/>
    <row r="31" spans="1:20" ht="15.75" customHeight="1"/>
    <row r="32" spans="1:2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1"/>
    <mergeCell ref="A12:T13"/>
  </mergeCells>
  <phoneticPr fontId="14" type="noConversion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99"/>
  <sheetViews>
    <sheetView workbookViewId="0">
      <selection activeCell="E2" sqref="E2"/>
    </sheetView>
  </sheetViews>
  <sheetFormatPr defaultColWidth="14.42578125" defaultRowHeight="15" customHeight="1"/>
  <cols>
    <col min="1" max="1" width="19.28515625" style="49" customWidth="1"/>
    <col min="2" max="2" width="17" style="49" customWidth="1"/>
    <col min="3" max="3" width="18.42578125" style="49" customWidth="1"/>
    <col min="4" max="25" width="8.7109375" customWidth="1"/>
  </cols>
  <sheetData>
    <row r="1" spans="1:5" ht="27.75">
      <c r="A1" s="70" t="s">
        <v>203</v>
      </c>
      <c r="B1" s="71"/>
      <c r="C1" s="72"/>
      <c r="E1" s="9" t="s">
        <v>368</v>
      </c>
    </row>
    <row r="2" spans="1:5" ht="27.75">
      <c r="A2" s="47" t="s">
        <v>3</v>
      </c>
      <c r="B2" s="48" t="s">
        <v>7</v>
      </c>
      <c r="C2" s="48" t="s">
        <v>6</v>
      </c>
    </row>
    <row r="3" spans="1:5" ht="27.75">
      <c r="A3" s="48">
        <v>104</v>
      </c>
      <c r="B3" s="47" t="s">
        <v>204</v>
      </c>
      <c r="C3" s="48" t="s">
        <v>438</v>
      </c>
    </row>
    <row r="4" spans="1:5" ht="27.75">
      <c r="A4" s="48">
        <v>106</v>
      </c>
      <c r="B4" s="47" t="s">
        <v>205</v>
      </c>
      <c r="C4" s="48" t="s">
        <v>439</v>
      </c>
    </row>
    <row r="5" spans="1:5" ht="27.75">
      <c r="A5" s="48">
        <v>102</v>
      </c>
      <c r="B5" s="47" t="s">
        <v>206</v>
      </c>
      <c r="C5" s="48" t="s">
        <v>440</v>
      </c>
    </row>
    <row r="6" spans="1:5" ht="27.75">
      <c r="A6" s="70" t="s">
        <v>207</v>
      </c>
      <c r="B6" s="71"/>
      <c r="C6" s="72"/>
    </row>
    <row r="7" spans="1:5" ht="27.75">
      <c r="A7" s="47" t="s">
        <v>3</v>
      </c>
      <c r="B7" s="48" t="s">
        <v>7</v>
      </c>
      <c r="C7" s="48" t="s">
        <v>6</v>
      </c>
    </row>
    <row r="8" spans="1:5" ht="27.75">
      <c r="A8" s="48">
        <v>213</v>
      </c>
      <c r="B8" s="47" t="s">
        <v>204</v>
      </c>
      <c r="C8" s="48" t="s">
        <v>441</v>
      </c>
    </row>
    <row r="9" spans="1:5" ht="27.75">
      <c r="A9" s="48">
        <v>207</v>
      </c>
      <c r="B9" s="47" t="s">
        <v>205</v>
      </c>
      <c r="C9" s="48" t="s">
        <v>442</v>
      </c>
    </row>
    <row r="10" spans="1:5" ht="27.75">
      <c r="A10" s="48">
        <v>211</v>
      </c>
      <c r="B10" s="47" t="s">
        <v>205</v>
      </c>
      <c r="C10" s="48" t="s">
        <v>442</v>
      </c>
    </row>
    <row r="11" spans="1:5" ht="27.75">
      <c r="A11" s="70" t="s">
        <v>208</v>
      </c>
      <c r="B11" s="71"/>
      <c r="C11" s="72"/>
    </row>
    <row r="12" spans="1:5" ht="27.75">
      <c r="A12" s="47" t="s">
        <v>3</v>
      </c>
      <c r="B12" s="48" t="s">
        <v>7</v>
      </c>
      <c r="C12" s="48" t="s">
        <v>6</v>
      </c>
    </row>
    <row r="13" spans="1:5" ht="27.75">
      <c r="A13" s="48">
        <v>304</v>
      </c>
      <c r="B13" s="47" t="s">
        <v>204</v>
      </c>
      <c r="C13" s="48" t="s">
        <v>443</v>
      </c>
    </row>
    <row r="14" spans="1:5" ht="27.75">
      <c r="A14" s="48">
        <v>312</v>
      </c>
      <c r="B14" s="47" t="s">
        <v>205</v>
      </c>
      <c r="C14" s="48" t="s">
        <v>444</v>
      </c>
    </row>
    <row r="15" spans="1:5" ht="27.75">
      <c r="A15" s="48">
        <v>311</v>
      </c>
      <c r="B15" s="47" t="s">
        <v>205</v>
      </c>
      <c r="C15" s="48" t="s">
        <v>444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1:C1"/>
    <mergeCell ref="A6:C6"/>
    <mergeCell ref="A11:C11"/>
  </mergeCells>
  <phoneticPr fontId="14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00"/>
  <sheetViews>
    <sheetView workbookViewId="0">
      <selection activeCell="E2" sqref="E2"/>
    </sheetView>
  </sheetViews>
  <sheetFormatPr defaultColWidth="14.42578125" defaultRowHeight="15" customHeight="1"/>
  <cols>
    <col min="1" max="1" width="16.140625" style="49" customWidth="1"/>
    <col min="2" max="2" width="19" style="49" customWidth="1"/>
    <col min="3" max="3" width="17.42578125" style="49" customWidth="1"/>
    <col min="4" max="25" width="8.7109375" customWidth="1"/>
  </cols>
  <sheetData>
    <row r="1" spans="1:5" ht="27.75">
      <c r="A1" s="70" t="s">
        <v>209</v>
      </c>
      <c r="B1" s="71"/>
      <c r="C1" s="72"/>
      <c r="E1" s="9" t="s">
        <v>368</v>
      </c>
    </row>
    <row r="2" spans="1:5" ht="27.75">
      <c r="A2" s="47" t="s">
        <v>3</v>
      </c>
      <c r="B2" s="48" t="s">
        <v>7</v>
      </c>
      <c r="C2" s="48" t="s">
        <v>6</v>
      </c>
    </row>
    <row r="3" spans="1:5" ht="27.75">
      <c r="A3" s="48">
        <v>104</v>
      </c>
      <c r="B3" s="47" t="s">
        <v>204</v>
      </c>
      <c r="C3" s="48" t="s">
        <v>445</v>
      </c>
    </row>
    <row r="4" spans="1:5" ht="27.75">
      <c r="A4" s="48">
        <v>102</v>
      </c>
      <c r="B4" s="47" t="s">
        <v>205</v>
      </c>
      <c r="C4" s="48" t="s">
        <v>446</v>
      </c>
    </row>
    <row r="5" spans="1:5" ht="27.75">
      <c r="A5" s="48">
        <v>101</v>
      </c>
      <c r="B5" s="47" t="s">
        <v>206</v>
      </c>
      <c r="C5" s="48" t="s">
        <v>447</v>
      </c>
    </row>
    <row r="6" spans="1:5" ht="27.75">
      <c r="A6" s="70" t="s">
        <v>210</v>
      </c>
      <c r="B6" s="71"/>
      <c r="C6" s="72"/>
    </row>
    <row r="7" spans="1:5" ht="27.75">
      <c r="A7" s="47" t="s">
        <v>3</v>
      </c>
      <c r="B7" s="48" t="s">
        <v>7</v>
      </c>
      <c r="C7" s="48" t="s">
        <v>6</v>
      </c>
    </row>
    <row r="8" spans="1:5" ht="27.75">
      <c r="A8" s="48">
        <v>207</v>
      </c>
      <c r="B8" s="47" t="s">
        <v>204</v>
      </c>
      <c r="C8" s="48" t="s">
        <v>448</v>
      </c>
    </row>
    <row r="9" spans="1:5" ht="27.75">
      <c r="A9" s="48">
        <v>202</v>
      </c>
      <c r="B9" s="47" t="s">
        <v>205</v>
      </c>
      <c r="C9" s="48" t="s">
        <v>449</v>
      </c>
    </row>
    <row r="10" spans="1:5" ht="27.75">
      <c r="A10" s="48">
        <v>211</v>
      </c>
      <c r="B10" s="47" t="s">
        <v>206</v>
      </c>
      <c r="C10" s="48" t="s">
        <v>450</v>
      </c>
    </row>
    <row r="11" spans="1:5" ht="27.75">
      <c r="A11" s="70" t="s">
        <v>211</v>
      </c>
      <c r="B11" s="71"/>
      <c r="C11" s="72"/>
    </row>
    <row r="12" spans="1:5" ht="27.75">
      <c r="A12" s="47" t="s">
        <v>3</v>
      </c>
      <c r="B12" s="48" t="s">
        <v>7</v>
      </c>
      <c r="C12" s="48" t="s">
        <v>6</v>
      </c>
    </row>
    <row r="13" spans="1:5" ht="27.75">
      <c r="A13" s="48">
        <v>308</v>
      </c>
      <c r="B13" s="47" t="s">
        <v>204</v>
      </c>
      <c r="C13" s="48" t="s">
        <v>451</v>
      </c>
    </row>
    <row r="14" spans="1:5" ht="27.75">
      <c r="A14" s="48">
        <v>304</v>
      </c>
      <c r="B14" s="47" t="s">
        <v>205</v>
      </c>
      <c r="C14" s="48" t="s">
        <v>452</v>
      </c>
    </row>
    <row r="15" spans="1:5" ht="27.75">
      <c r="A15" s="48">
        <v>309</v>
      </c>
      <c r="B15" s="47" t="s">
        <v>206</v>
      </c>
      <c r="C15" s="48" t="s">
        <v>453</v>
      </c>
    </row>
    <row r="16" spans="1: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C1"/>
    <mergeCell ref="A6:C6"/>
    <mergeCell ref="A11:C11"/>
  </mergeCells>
  <phoneticPr fontId="14" type="noConversion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00"/>
  <sheetViews>
    <sheetView workbookViewId="0">
      <selection activeCell="E2" sqref="E2"/>
    </sheetView>
  </sheetViews>
  <sheetFormatPr defaultColWidth="14.42578125" defaultRowHeight="15" customHeight="1"/>
  <cols>
    <col min="1" max="1" width="21" style="51" customWidth="1"/>
    <col min="2" max="2" width="22.140625" style="51" customWidth="1"/>
    <col min="3" max="3" width="20.5703125" style="51" customWidth="1"/>
    <col min="4" max="26" width="8.7109375" customWidth="1"/>
  </cols>
  <sheetData>
    <row r="1" spans="1:5" ht="23.25" customHeight="1">
      <c r="A1" s="73" t="s">
        <v>212</v>
      </c>
      <c r="B1" s="74"/>
      <c r="C1" s="75"/>
      <c r="E1" s="9" t="s">
        <v>368</v>
      </c>
    </row>
    <row r="2" spans="1:5" ht="37.5" customHeight="1">
      <c r="A2" s="50" t="s">
        <v>3</v>
      </c>
      <c r="B2" s="50" t="s">
        <v>7</v>
      </c>
      <c r="C2" s="50" t="s">
        <v>6</v>
      </c>
    </row>
    <row r="3" spans="1:5" ht="37.5" customHeight="1">
      <c r="A3" s="50">
        <v>209</v>
      </c>
      <c r="B3" s="50" t="s">
        <v>204</v>
      </c>
      <c r="C3" s="50" t="s">
        <v>454</v>
      </c>
    </row>
    <row r="4" spans="1:5" ht="37.5" customHeight="1">
      <c r="A4" s="50">
        <v>112</v>
      </c>
      <c r="B4" s="50" t="s">
        <v>205</v>
      </c>
      <c r="C4" s="50" t="s">
        <v>455</v>
      </c>
    </row>
    <row r="5" spans="1:5" ht="37.5" customHeight="1">
      <c r="A5" s="50">
        <v>105</v>
      </c>
      <c r="B5" s="50" t="s">
        <v>206</v>
      </c>
      <c r="C5" s="50" t="s">
        <v>456</v>
      </c>
    </row>
    <row r="6" spans="1:5" ht="23.25" customHeight="1">
      <c r="A6" s="76" t="s">
        <v>213</v>
      </c>
      <c r="B6" s="77"/>
      <c r="C6" s="78"/>
    </row>
    <row r="7" spans="1:5" ht="30.75" customHeight="1">
      <c r="A7" s="50" t="s">
        <v>3</v>
      </c>
      <c r="B7" s="50" t="s">
        <v>7</v>
      </c>
      <c r="C7" s="50" t="s">
        <v>6</v>
      </c>
    </row>
    <row r="8" spans="1:5" ht="30.75" customHeight="1">
      <c r="A8" s="50">
        <v>107</v>
      </c>
      <c r="B8" s="50" t="s">
        <v>204</v>
      </c>
      <c r="C8" s="50" t="s">
        <v>457</v>
      </c>
    </row>
    <row r="9" spans="1:5" ht="30.75" customHeight="1">
      <c r="A9" s="50">
        <v>203</v>
      </c>
      <c r="B9" s="50" t="s">
        <v>205</v>
      </c>
      <c r="C9" s="50" t="s">
        <v>458</v>
      </c>
    </row>
    <row r="10" spans="1:5" ht="30.75" customHeight="1">
      <c r="A10" s="50">
        <v>304</v>
      </c>
      <c r="B10" s="50" t="s">
        <v>206</v>
      </c>
      <c r="C10" s="50" t="s">
        <v>459</v>
      </c>
    </row>
    <row r="11" spans="1:5" ht="15.75" customHeight="1"/>
    <row r="12" spans="1:5" ht="15.75" customHeight="1"/>
    <row r="13" spans="1:5" ht="15.75" customHeight="1"/>
    <row r="14" spans="1:5" ht="15.75" customHeight="1"/>
    <row r="15" spans="1:5" ht="15.75" customHeight="1"/>
    <row r="16" spans="1: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6:C6"/>
  </mergeCells>
  <phoneticPr fontId="14" type="noConversion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>
      <selection activeCell="B16" sqref="B16"/>
    </sheetView>
  </sheetViews>
  <sheetFormatPr defaultColWidth="14.42578125" defaultRowHeight="15" customHeight="1"/>
  <cols>
    <col min="1" max="1" width="27.140625" customWidth="1"/>
    <col min="2" max="2" width="22.28515625" customWidth="1"/>
    <col min="3" max="3" width="22.42578125" customWidth="1"/>
    <col min="4" max="26" width="8.7109375" customWidth="1"/>
  </cols>
  <sheetData>
    <row r="1" spans="1:3" ht="21">
      <c r="A1" s="79" t="s">
        <v>479</v>
      </c>
      <c r="B1" s="79"/>
      <c r="C1" s="79"/>
    </row>
    <row r="2" spans="1:3" ht="21">
      <c r="A2" s="59" t="s">
        <v>471</v>
      </c>
      <c r="B2" s="59" t="s">
        <v>472</v>
      </c>
      <c r="C2" s="59" t="s">
        <v>480</v>
      </c>
    </row>
    <row r="3" spans="1:3" ht="21">
      <c r="A3" s="59">
        <v>108</v>
      </c>
      <c r="B3" s="59" t="s">
        <v>473</v>
      </c>
      <c r="C3" s="60" t="s">
        <v>483</v>
      </c>
    </row>
    <row r="4" spans="1:3" ht="21">
      <c r="A4" s="59">
        <v>114</v>
      </c>
      <c r="B4" s="59" t="s">
        <v>474</v>
      </c>
      <c r="C4" s="60" t="s">
        <v>484</v>
      </c>
    </row>
    <row r="5" spans="1:3" ht="21">
      <c r="A5" s="59">
        <v>107</v>
      </c>
      <c r="B5" s="59" t="s">
        <v>475</v>
      </c>
      <c r="C5" s="60" t="s">
        <v>485</v>
      </c>
    </row>
    <row r="6" spans="1:3" ht="21">
      <c r="A6" s="61"/>
      <c r="B6" s="61"/>
      <c r="C6" s="62"/>
    </row>
    <row r="7" spans="1:3" ht="21">
      <c r="A7" s="80" t="s">
        <v>481</v>
      </c>
      <c r="B7" s="80"/>
      <c r="C7" s="80"/>
    </row>
    <row r="8" spans="1:3" ht="21">
      <c r="A8" s="59" t="s">
        <v>471</v>
      </c>
      <c r="B8" s="59" t="s">
        <v>472</v>
      </c>
      <c r="C8" s="59" t="s">
        <v>480</v>
      </c>
    </row>
    <row r="9" spans="1:3" ht="21">
      <c r="A9" s="59">
        <v>206</v>
      </c>
      <c r="B9" s="59" t="s">
        <v>473</v>
      </c>
      <c r="C9" s="60" t="s">
        <v>486</v>
      </c>
    </row>
    <row r="10" spans="1:3" ht="21">
      <c r="A10" s="59">
        <v>209</v>
      </c>
      <c r="B10" s="59" t="s">
        <v>474</v>
      </c>
      <c r="C10" s="60" t="s">
        <v>487</v>
      </c>
    </row>
    <row r="11" spans="1:3" ht="21">
      <c r="A11" s="59">
        <v>208</v>
      </c>
      <c r="B11" s="59" t="s">
        <v>475</v>
      </c>
      <c r="C11" s="60" t="s">
        <v>488</v>
      </c>
    </row>
    <row r="12" spans="1:3" ht="21">
      <c r="A12" s="63"/>
      <c r="B12" s="63"/>
      <c r="C12" s="64"/>
    </row>
    <row r="13" spans="1:3" ht="21">
      <c r="A13" s="79" t="s">
        <v>482</v>
      </c>
      <c r="B13" s="79"/>
      <c r="C13" s="79"/>
    </row>
    <row r="14" spans="1:3" ht="21">
      <c r="A14" s="59" t="s">
        <v>471</v>
      </c>
      <c r="B14" s="59" t="s">
        <v>472</v>
      </c>
      <c r="C14" s="59" t="s">
        <v>480</v>
      </c>
    </row>
    <row r="15" spans="1:3" ht="21">
      <c r="A15" s="59">
        <v>309</v>
      </c>
      <c r="B15" s="59" t="s">
        <v>473</v>
      </c>
      <c r="C15" s="60" t="s">
        <v>489</v>
      </c>
    </row>
    <row r="16" spans="1:3" ht="21">
      <c r="A16" s="59">
        <v>307</v>
      </c>
      <c r="B16" s="59" t="s">
        <v>474</v>
      </c>
      <c r="C16" s="60" t="s">
        <v>490</v>
      </c>
    </row>
    <row r="17" spans="1:3" ht="21">
      <c r="A17" s="59">
        <v>308</v>
      </c>
      <c r="B17" s="59" t="s">
        <v>475</v>
      </c>
      <c r="C17" s="60" t="s">
        <v>491</v>
      </c>
    </row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C1"/>
    <mergeCell ref="A7:C7"/>
    <mergeCell ref="A13:C13"/>
  </mergeCells>
  <phoneticPr fontId="1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100公尺個人賽</vt:lpstr>
      <vt:lpstr>200公尺個人賽</vt:lpstr>
      <vt:lpstr>女800公尺個人賽</vt:lpstr>
      <vt:lpstr>男900公尺個人賽</vt:lpstr>
      <vt:lpstr>跳遠</vt:lpstr>
      <vt:lpstr>女400公尺接力</vt:lpstr>
      <vt:lpstr>男400公尺接力</vt:lpstr>
      <vt:lpstr>大隊接力總錦標</vt:lpstr>
      <vt:lpstr>趣味競賽總錦標</vt:lpstr>
      <vt:lpstr>田徑總錦標</vt:lpstr>
      <vt:lpstr>精神總錦標總成績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2024-11-11T00:52:34Z</dcterms:modified>
</cp:coreProperties>
</file>